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'стр.1_5'!$A$1:$FK$178</definedName>
  </definedNames>
  <calcPr fullCalcOnLoad="1"/>
</workbook>
</file>

<file path=xl/sharedStrings.xml><?xml version="1.0" encoding="utf-8"?>
<sst xmlns="http://schemas.openxmlformats.org/spreadsheetml/2006/main" count="598" uniqueCount="269">
  <si>
    <t>010</t>
  </si>
  <si>
    <t>Итого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</si>
  <si>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</si>
  <si>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</si>
  <si>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</si>
  <si>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</si>
  <si>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</si>
  <si>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</si>
  <si>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</si>
  <si>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</si>
  <si>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</si>
  <si>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</si>
  <si>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</si>
  <si>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</si>
  <si>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</si>
  <si>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</si>
  <si>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</si>
  <si>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</si>
  <si>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</si>
  <si>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</si>
  <si>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</si>
  <si>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</si>
  <si>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</si>
  <si>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</si>
  <si>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</si>
  <si>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</si>
  <si>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</si>
  <si>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</si>
  <si>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</si>
  <si>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</si>
  <si>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</si>
  <si>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</si>
  <si>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</si>
  <si>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</si>
  <si>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</si>
  <si>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</si>
  <si>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</si>
  <si>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</si>
  <si>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</si>
  <si>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</si>
  <si>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</si>
  <si>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</si>
  <si>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</si>
  <si>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</si>
  <si>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</si>
  <si>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</si>
  <si>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</si>
  <si>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</si>
  <si>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</si>
  <si>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</si>
  <si>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</si>
  <si>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</si>
  <si>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</si>
  <si>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</si>
  <si>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</si>
  <si>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</si>
  <si>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</si>
  <si>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</si>
  <si>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</si>
  <si>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</si>
  <si>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</si>
  <si>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</si>
  <si>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</si>
  <si>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</si>
  <si>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</si>
  <si>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</si>
  <si>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</si>
  <si>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</si>
  <si>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</si>
  <si>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</si>
  <si>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</si>
  <si>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</si>
  <si>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</si>
  <si>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</si>
  <si>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</si>
  <si>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</si>
  <si>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</si>
  <si>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</si>
  <si>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</si>
  <si>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</si>
  <si>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</si>
  <si>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</si>
  <si>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</si>
  <si>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</si>
  <si>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</si>
  <si>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</si>
  <si>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</si>
  <si>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</si>
  <si>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</si>
  <si>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</si>
  <si>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</si>
  <si>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</si>
  <si>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</si>
  <si>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</si>
  <si>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</si>
  <si>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</si>
  <si>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</si>
  <si>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</si>
  <si>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</si>
  <si>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</si>
  <si>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</si>
  <si>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</si>
  <si>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</si>
  <si>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</si>
  <si>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</si>
  <si>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</si>
  <si>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</si>
  <si>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</si>
  <si>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</si>
  <si>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</si>
  <si>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</si>
  <si>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</si>
  <si>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</si>
  <si>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</si>
  <si>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</si>
  <si>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</si>
  <si>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</si>
  <si>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</si>
  <si>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</si>
  <si>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</si>
  <si>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</si>
  <si>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</si>
  <si>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</si>
  <si>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</si>
  <si>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</si>
  <si>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</si>
  <si>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</si>
  <si>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</si>
  <si>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</si>
  <si>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</si>
  <si>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</si>
  <si>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</si>
  <si>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</si>
  <si>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</si>
  <si>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</si>
  <si>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</si>
  <si>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</si>
  <si>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</si>
  <si>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</si>
  <si>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</si>
  <si>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</si>
  <si>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</si>
  <si>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</si>
  <si>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</si>
  <si>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</si>
  <si>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</si>
  <si>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</si>
  <si>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</si>
  <si>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</si>
  <si>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</si>
  <si>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</si>
  <si>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</si>
  <si>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</si>
  <si>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</si>
  <si>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</si>
  <si>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</si>
  <si>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</si>
  <si>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</si>
  <si>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</si>
  <si>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</si>
  <si>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</si>
  <si>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</si>
  <si>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</si>
  <si>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</si>
  <si>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</si>
  <si>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</si>
  <si>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</si>
  <si>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</si>
  <si>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</si>
  <si>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</si>
  <si>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</si>
  <si>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иные прочие доходы</t>
  </si>
  <si>
    <t>Обслуживание долговых обязательств</t>
  </si>
  <si>
    <t>250</t>
  </si>
  <si>
    <t>264</t>
  </si>
  <si>
    <t>269</t>
  </si>
  <si>
    <t>300</t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</si>
  <si>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</si>
  <si>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</si>
  <si>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</si>
  <si>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</si>
  <si>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</si>
  <si>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</si>
  <si>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</si>
  <si>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</si>
  <si>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</si>
  <si>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</si>
  <si>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</si>
  <si>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</si>
  <si>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</si>
  <si>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Чистое предоставление займов (ссуд)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</si>
  <si>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</si>
  <si>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</si>
  <si>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</si>
  <si>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</si>
  <si>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</si>
  <si>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</si>
  <si>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</si>
  <si>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</si>
  <si>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</si>
  <si>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</si>
  <si>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</si>
  <si>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</si>
  <si>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</si>
  <si>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</si>
  <si>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</si>
  <si>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</si>
  <si>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</si>
  <si>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</si>
  <si>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</si>
  <si>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</si>
  <si>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по ОКТМО</t>
  </si>
  <si>
    <t>ИНН</t>
  </si>
  <si>
    <t>Деятельность по государственному заданию</t>
  </si>
  <si>
    <t>Приносящая доход деятельность</t>
  </si>
  <si>
    <t>субсидии</t>
  </si>
  <si>
    <t>субсидии на осуществление капитальных вложений</t>
  </si>
  <si>
    <t>иные трансферты</t>
  </si>
  <si>
    <t>(в ред. Приказа Минфина России от 30.11.2018 № 243н)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</si>
  <si>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100)</t>
    </r>
  </si>
  <si>
    <t>Доходы от оказания платных услуг (работ), компенсаций затрат</t>
  </si>
  <si>
    <t>Штрафы, пени, неустойки, возмещения ущерба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</si>
  <si>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260)</t>
    </r>
  </si>
  <si>
    <t>Оплата работ, услуг</t>
  </si>
  <si>
    <t>обслуживание долговых обязательств учреждения</t>
  </si>
  <si>
    <t>процентные расходы по обязательствам</t>
  </si>
  <si>
    <t>193</t>
  </si>
  <si>
    <t>194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</si>
  <si>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400)</t>
    </r>
  </si>
  <si>
    <r>
      <t>Операции с нефинансовыми активами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320 + стр. 330 + стр. 350 + стр. 360 + 
стр. 370 + стр. 380 + стр. 390)</t>
    </r>
  </si>
  <si>
    <t>41Х</t>
  </si>
  <si>
    <t>42Х</t>
  </si>
  <si>
    <t>43Х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</si>
  <si>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</si>
  <si>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</si>
  <si>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</si>
  <si>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</si>
  <si>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410 - стр. 510)</t>
    </r>
  </si>
  <si>
    <r>
      <t xml:space="preserve">Операции с финансовыми активами </t>
    </r>
    <r>
      <rPr>
        <sz val="8"/>
        <rFont val="Arial Cyr"/>
        <family val="2"/>
      </rPr>
      <t>(стр. 420 + стр. 430 + стр. 440 + стр. 460 + 
стр. 470 + стр. 480)</t>
    </r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</si>
  <si>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</si>
  <si>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</si>
  <si>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</si>
  <si>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</si>
  <si>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381</t>
  </si>
  <si>
    <t>382</t>
  </si>
  <si>
    <t>400</t>
  </si>
  <si>
    <t>430</t>
  </si>
  <si>
    <t>431</t>
  </si>
  <si>
    <t>432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</si>
  <si>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стр. 560)</t>
    </r>
  </si>
  <si>
    <t>Чистое изменение доходов будущих периодов</t>
  </si>
  <si>
    <t>Чистое изменение резервов предстоящих расходов</t>
  </si>
  <si>
    <t>550</t>
  </si>
  <si>
    <t>560</t>
  </si>
  <si>
    <t>Муниципальное бюджетное учреждение "Центр гражданской защиты города Орска"</t>
  </si>
  <si>
    <t>января</t>
  </si>
  <si>
    <t>19</t>
  </si>
  <si>
    <t>01.01.2019</t>
  </si>
  <si>
    <t>712</t>
  </si>
  <si>
    <t>14826465</t>
  </si>
  <si>
    <t>5614023626</t>
  </si>
  <si>
    <t>4036420</t>
  </si>
  <si>
    <t>5613000376</t>
  </si>
  <si>
    <t>"Администрация города Орска"</t>
  </si>
  <si>
    <t>21</t>
  </si>
  <si>
    <t>И.А. Нагаева</t>
  </si>
  <si>
    <t>Т.В. Гришина</t>
  </si>
  <si>
    <t>-</t>
  </si>
  <si>
    <t>53723000000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</si>
</sst>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left" wrapText="1" indent="5"/>
    </xf>
    <xf numFmtId="0" fontId="6" fillId="0" borderId="40" xfId="0" applyFont="1" applyBorder="1" applyAlignment="1">
      <alignment horizontal="left" wrapText="1" indent="5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9" fontId="1" fillId="0" borderId="22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left" wrapText="1" indent="5"/>
    </xf>
    <xf numFmtId="0" fontId="1" fillId="0" borderId="40" xfId="0" applyFont="1" applyBorder="1" applyAlignment="1">
      <alignment horizontal="left" wrapText="1" indent="5"/>
    </xf>
    <xf numFmtId="0" fontId="1" fillId="0" borderId="3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wrapText="1" indent="3"/>
    </xf>
    <xf numFmtId="0" fontId="1" fillId="0" borderId="42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 indent="5"/>
    </xf>
    <xf numFmtId="0" fontId="1" fillId="0" borderId="42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0" fontId="1" fillId="0" borderId="25" xfId="0" applyFont="1" applyBorder="1" applyAlignment="1">
      <alignment horizontal="left" wrapText="1" indent="5"/>
    </xf>
    <xf numFmtId="0" fontId="1" fillId="0" borderId="30" xfId="0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indent="3"/>
    </xf>
    <xf numFmtId="0" fontId="6" fillId="0" borderId="25" xfId="0" applyFont="1" applyBorder="1" applyAlignment="1">
      <alignment horizontal="left" indent="3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9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wrapText="1" indent="3"/>
    </xf>
    <xf numFmtId="0" fontId="1" fillId="0" borderId="24" xfId="0" applyFont="1" applyFill="1" applyBorder="1" applyAlignment="1">
      <alignment horizontal="left" wrapText="1" indent="3"/>
    </xf>
    <xf numFmtId="0" fontId="1" fillId="0" borderId="25" xfId="0" applyFont="1" applyFill="1" applyBorder="1" applyAlignment="1">
      <alignment horizontal="left" wrapText="1" indent="3"/>
    </xf>
    <xf numFmtId="0" fontId="1" fillId="0" borderId="41" xfId="0" applyFont="1" applyFill="1" applyBorder="1" applyAlignment="1">
      <alignment horizontal="left" wrapText="1" indent="3"/>
    </xf>
    <xf numFmtId="0" fontId="1" fillId="0" borderId="42" xfId="0" applyFont="1" applyFill="1" applyBorder="1" applyAlignment="1">
      <alignment horizontal="left" wrapText="1" indent="3"/>
    </xf>
    <xf numFmtId="0" fontId="6" fillId="0" borderId="39" xfId="0" applyFont="1" applyBorder="1" applyAlignment="1">
      <alignment horizontal="left" indent="5"/>
    </xf>
    <xf numFmtId="0" fontId="6" fillId="0" borderId="40" xfId="0" applyFont="1" applyBorder="1" applyAlignment="1">
      <alignment horizontal="left" indent="5"/>
    </xf>
    <xf numFmtId="0" fontId="6" fillId="0" borderId="41" xfId="0" applyFont="1" applyBorder="1" applyAlignment="1">
      <alignment horizontal="left" indent="3"/>
    </xf>
    <xf numFmtId="0" fontId="6" fillId="0" borderId="42" xfId="0" applyFont="1" applyBorder="1" applyAlignment="1">
      <alignment horizontal="left" indent="3"/>
    </xf>
    <xf numFmtId="0" fontId="6" fillId="0" borderId="41" xfId="0" applyFont="1" applyBorder="1" applyAlignment="1">
      <alignment horizontal="left" wrapText="1" indent="3"/>
    </xf>
    <xf numFmtId="0" fontId="6" fillId="0" borderId="42" xfId="0" applyFont="1" applyBorder="1" applyAlignment="1">
      <alignment horizontal="left" wrapText="1" indent="3"/>
    </xf>
    <xf numFmtId="0" fontId="6" fillId="0" borderId="24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0" fontId="6" fillId="0" borderId="39" xfId="0" applyFont="1" applyBorder="1" applyAlignment="1">
      <alignment horizontal="left" indent="3"/>
    </xf>
    <xf numFmtId="0" fontId="6" fillId="0" borderId="40" xfId="0" applyFont="1" applyBorder="1" applyAlignment="1">
      <alignment horizontal="left" indent="3"/>
    </xf>
    <xf numFmtId="0" fontId="6" fillId="0" borderId="39" xfId="0" applyFont="1" applyBorder="1" applyAlignment="1">
      <alignment horizontal="left" wrapText="1" indent="3"/>
    </xf>
    <xf numFmtId="0" fontId="6" fillId="0" borderId="40" xfId="0" applyFont="1" applyBorder="1" applyAlignment="1">
      <alignment horizontal="left" wrapText="1" indent="3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7"/>
  <sheetViews>
    <sheetView tabSelected="1" view="pageBreakPreview" zoomScaleSheetLayoutView="100" zoomScalePageLayoutView="0" workbookViewId="0" topLeftCell="A1">
      <selection activeCell="ET10" sqref="ET10:FK10"/>
    </sheetView>
  </sheetViews>
  <sheetFormatPr defaultColWidth="0.875" defaultRowHeight="12.75"/>
  <cols>
    <col min="1" max="16384" width="0.875" style="1" customWidth="1"/>
  </cols>
  <sheetData>
    <row r="1" s="24" customFormat="1" ht="10.5" customHeight="1">
      <c r="FK1" s="25" t="s">
        <v>218</v>
      </c>
    </row>
    <row r="3" spans="35:167" ht="15.75" thickBot="1">
      <c r="AI3" s="3"/>
      <c r="AJ3" s="150" t="s">
        <v>208</v>
      </c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3"/>
      <c r="ED3" s="3"/>
      <c r="ET3" s="153" t="s">
        <v>14</v>
      </c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5"/>
    </row>
    <row r="4" spans="36:167" ht="12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15</v>
      </c>
      <c r="ET4" s="142" t="s">
        <v>149</v>
      </c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56"/>
    </row>
    <row r="5" spans="35:167" ht="12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24</v>
      </c>
      <c r="BS5" s="71" t="s">
        <v>255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64">
        <v>20</v>
      </c>
      <c r="CR5" s="64"/>
      <c r="CS5" s="64"/>
      <c r="CT5" s="64"/>
      <c r="CU5" s="157" t="s">
        <v>256</v>
      </c>
      <c r="CV5" s="157"/>
      <c r="CW5" s="157"/>
      <c r="CX5" s="1" t="s">
        <v>25</v>
      </c>
      <c r="ER5" s="4" t="s">
        <v>16</v>
      </c>
      <c r="ET5" s="40" t="s">
        <v>257</v>
      </c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67"/>
    </row>
    <row r="6" spans="1:167" ht="12" customHeight="1">
      <c r="A6" s="13" t="s">
        <v>154</v>
      </c>
      <c r="AI6" s="65" t="s">
        <v>254</v>
      </c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R6" s="4" t="s">
        <v>17</v>
      </c>
      <c r="ET6" s="68" t="s">
        <v>259</v>
      </c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70"/>
    </row>
    <row r="7" spans="1:167" ht="12" customHeight="1">
      <c r="A7" s="13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R7" s="4" t="s">
        <v>212</v>
      </c>
      <c r="ET7" s="35" t="s">
        <v>260</v>
      </c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151"/>
    </row>
    <row r="8" spans="1:167" ht="12" customHeight="1">
      <c r="A8" s="13" t="s">
        <v>155</v>
      </c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T8" s="40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67"/>
    </row>
    <row r="9" spans="1:167" ht="12" customHeight="1">
      <c r="A9" s="13" t="s">
        <v>156</v>
      </c>
      <c r="AI9" s="66" t="s">
        <v>263</v>
      </c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R9" s="4" t="s">
        <v>211</v>
      </c>
      <c r="ET9" s="40" t="s">
        <v>268</v>
      </c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67"/>
    </row>
    <row r="10" spans="2:167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11"/>
      <c r="AH10" s="11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3"/>
      <c r="EC10" s="3"/>
      <c r="ED10" s="3"/>
      <c r="ER10" s="4" t="s">
        <v>17</v>
      </c>
      <c r="ET10" s="40" t="s">
        <v>261</v>
      </c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67"/>
    </row>
    <row r="11" spans="1:167" ht="12" customHeight="1">
      <c r="A11" s="13" t="s">
        <v>157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  <c r="AH11" s="1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R11" s="4" t="s">
        <v>212</v>
      </c>
      <c r="ET11" s="35" t="s">
        <v>262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151"/>
    </row>
    <row r="12" spans="1:167" ht="12" customHeight="1">
      <c r="A12" s="13" t="s">
        <v>158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9"/>
      <c r="EC12" s="9"/>
      <c r="ED12" s="9"/>
      <c r="ER12" s="4" t="s">
        <v>133</v>
      </c>
      <c r="ET12" s="40" t="s">
        <v>258</v>
      </c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67"/>
    </row>
    <row r="13" spans="1:167" ht="12" customHeight="1">
      <c r="A13" s="14" t="s">
        <v>207</v>
      </c>
      <c r="ER13" s="4"/>
      <c r="ET13" s="40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67"/>
    </row>
    <row r="14" spans="1:167" ht="12" customHeight="1" thickBot="1">
      <c r="A14" s="5" t="s">
        <v>209</v>
      </c>
      <c r="AI14" s="1" t="s">
        <v>159</v>
      </c>
      <c r="ER14" s="4" t="s">
        <v>18</v>
      </c>
      <c r="ET14" s="107" t="s">
        <v>19</v>
      </c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52"/>
    </row>
    <row r="15" ht="6" customHeight="1"/>
    <row r="16" spans="1:167" s="2" customFormat="1" ht="33" customHeight="1">
      <c r="A16" s="133" t="s">
        <v>126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4"/>
      <c r="BZ16" s="106" t="s">
        <v>127</v>
      </c>
      <c r="CA16" s="106"/>
      <c r="CB16" s="106"/>
      <c r="CC16" s="106"/>
      <c r="CD16" s="106"/>
      <c r="CE16" s="106"/>
      <c r="CF16" s="106"/>
      <c r="CG16" s="106" t="s">
        <v>160</v>
      </c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 t="s">
        <v>161</v>
      </c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13" t="s">
        <v>213</v>
      </c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 t="s">
        <v>214</v>
      </c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06" t="s">
        <v>1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15"/>
    </row>
    <row r="17" spans="1:167" s="8" customFormat="1" ht="12" customHeight="1" thickBot="1">
      <c r="A17" s="125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41">
        <v>2</v>
      </c>
      <c r="CA17" s="141"/>
      <c r="CB17" s="141"/>
      <c r="CC17" s="141"/>
      <c r="CD17" s="141"/>
      <c r="CE17" s="141"/>
      <c r="CF17" s="141"/>
      <c r="CG17" s="141">
        <v>3</v>
      </c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>
        <v>4</v>
      </c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>
        <v>5</v>
      </c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>
        <v>6</v>
      </c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>
        <v>7</v>
      </c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9"/>
    </row>
    <row r="18" spans="1:167" ht="24" customHeight="1">
      <c r="A18" s="158" t="s">
        <v>219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9"/>
      <c r="BZ18" s="142" t="s">
        <v>0</v>
      </c>
      <c r="CA18" s="143"/>
      <c r="CB18" s="143"/>
      <c r="CC18" s="143"/>
      <c r="CD18" s="143"/>
      <c r="CE18" s="143"/>
      <c r="CF18" s="143"/>
      <c r="CG18" s="143">
        <v>100</v>
      </c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4">
        <v>382691</v>
      </c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>
        <v>25531906.55</v>
      </c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>
        <v>2355734.04</v>
      </c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>
        <f>CR18+DJ18+EB18</f>
        <v>28270331.59</v>
      </c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19" spans="1:167" ht="15" customHeight="1">
      <c r="A19" s="135" t="s">
        <v>13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6"/>
      <c r="BZ19" s="40" t="s">
        <v>2</v>
      </c>
      <c r="CA19" s="41"/>
      <c r="CB19" s="41"/>
      <c r="CC19" s="41"/>
      <c r="CD19" s="41"/>
      <c r="CE19" s="41"/>
      <c r="CF19" s="41"/>
      <c r="CG19" s="41">
        <v>120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8" t="s">
        <v>267</v>
      </c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 t="s">
        <v>267</v>
      </c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 t="s">
        <v>267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 t="s">
        <v>267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ht="15" customHeight="1">
      <c r="A20" s="135" t="s">
        <v>220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  <c r="BZ20" s="40" t="s">
        <v>3</v>
      </c>
      <c r="CA20" s="41"/>
      <c r="CB20" s="41"/>
      <c r="CC20" s="41"/>
      <c r="CD20" s="41"/>
      <c r="CE20" s="41"/>
      <c r="CF20" s="41"/>
      <c r="CG20" s="41">
        <v>130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38" t="s">
        <v>267</v>
      </c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46">
        <v>16020300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>
        <v>2317531.3</v>
      </c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>
        <f>DJ20+EB20</f>
        <v>18337831.3</v>
      </c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59"/>
    </row>
    <row r="21" spans="1:167" ht="15" customHeight="1">
      <c r="A21" s="135" t="s">
        <v>221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6"/>
      <c r="BZ21" s="40" t="s">
        <v>4</v>
      </c>
      <c r="CA21" s="41"/>
      <c r="CB21" s="41"/>
      <c r="CC21" s="41"/>
      <c r="CD21" s="41"/>
      <c r="CE21" s="41"/>
      <c r="CF21" s="41"/>
      <c r="CG21" s="41">
        <v>140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38" t="s">
        <v>267</v>
      </c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 t="s">
        <v>267</v>
      </c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 t="s">
        <v>267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 t="s">
        <v>267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ht="15" customHeight="1">
      <c r="A22" s="135" t="s">
        <v>134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  <c r="BZ22" s="40" t="s">
        <v>5</v>
      </c>
      <c r="CA22" s="41"/>
      <c r="CB22" s="41"/>
      <c r="CC22" s="41"/>
      <c r="CD22" s="41"/>
      <c r="CE22" s="41"/>
      <c r="CF22" s="41"/>
      <c r="CG22" s="41">
        <v>150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38" t="s">
        <v>267</v>
      </c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 t="s">
        <v>267</v>
      </c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 t="s">
        <v>267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 t="s">
        <v>267</v>
      </c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ht="12" customHeight="1">
      <c r="A23" s="123" t="s">
        <v>20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4"/>
      <c r="BZ23" s="76" t="s">
        <v>6</v>
      </c>
      <c r="CA23" s="77"/>
      <c r="CB23" s="77"/>
      <c r="CC23" s="77"/>
      <c r="CD23" s="77"/>
      <c r="CE23" s="77"/>
      <c r="CF23" s="78"/>
      <c r="CG23" s="101">
        <v>152</v>
      </c>
      <c r="CH23" s="77"/>
      <c r="CI23" s="77"/>
      <c r="CJ23" s="77"/>
      <c r="CK23" s="77"/>
      <c r="CL23" s="77"/>
      <c r="CM23" s="77"/>
      <c r="CN23" s="77"/>
      <c r="CO23" s="77"/>
      <c r="CP23" s="77"/>
      <c r="CQ23" s="78"/>
      <c r="CR23" s="47" t="s">
        <v>267</v>
      </c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9"/>
      <c r="DJ23" s="47" t="s">
        <v>267</v>
      </c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9"/>
      <c r="EB23" s="47" t="s">
        <v>267</v>
      </c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9"/>
      <c r="ET23" s="47" t="s">
        <v>267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95"/>
    </row>
    <row r="24" spans="1:167" ht="22.5" customHeight="1">
      <c r="A24" s="128" t="s">
        <v>146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  <c r="BZ24" s="79"/>
      <c r="CA24" s="71"/>
      <c r="CB24" s="71"/>
      <c r="CC24" s="71"/>
      <c r="CD24" s="71"/>
      <c r="CE24" s="71"/>
      <c r="CF24" s="80"/>
      <c r="CG24" s="102"/>
      <c r="CH24" s="71"/>
      <c r="CI24" s="71"/>
      <c r="CJ24" s="71"/>
      <c r="CK24" s="71"/>
      <c r="CL24" s="71"/>
      <c r="CM24" s="71"/>
      <c r="CN24" s="71"/>
      <c r="CO24" s="71"/>
      <c r="CP24" s="71"/>
      <c r="CQ24" s="80"/>
      <c r="CR24" s="50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2"/>
      <c r="DJ24" s="50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2"/>
      <c r="EB24" s="50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2"/>
      <c r="ET24" s="50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96"/>
    </row>
    <row r="25" spans="1:167" ht="12" customHeight="1">
      <c r="A25" s="146" t="s">
        <v>135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7"/>
      <c r="BZ25" s="40" t="s">
        <v>7</v>
      </c>
      <c r="CA25" s="41"/>
      <c r="CB25" s="41"/>
      <c r="CC25" s="41"/>
      <c r="CD25" s="41"/>
      <c r="CE25" s="41"/>
      <c r="CF25" s="41"/>
      <c r="CG25" s="41">
        <v>153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38" t="s">
        <v>267</v>
      </c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 t="s">
        <v>267</v>
      </c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 t="s">
        <v>267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 t="s">
        <v>267</v>
      </c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7" ht="15" customHeight="1">
      <c r="A26" s="135" t="s">
        <v>130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6"/>
      <c r="BZ26" s="40" t="s">
        <v>8</v>
      </c>
      <c r="CA26" s="41"/>
      <c r="CB26" s="41"/>
      <c r="CC26" s="41"/>
      <c r="CD26" s="41"/>
      <c r="CE26" s="41"/>
      <c r="CF26" s="41"/>
      <c r="CG26" s="41">
        <v>170</v>
      </c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38" t="s">
        <v>267</v>
      </c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46">
        <v>9511606.55</v>
      </c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38" t="s">
        <v>267</v>
      </c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46">
        <f>DJ26</f>
        <v>9511606.55</v>
      </c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59"/>
    </row>
    <row r="27" spans="1:167" ht="12" customHeight="1">
      <c r="A27" s="123" t="s">
        <v>163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4"/>
      <c r="BZ27" s="76" t="s">
        <v>9</v>
      </c>
      <c r="CA27" s="77"/>
      <c r="CB27" s="77"/>
      <c r="CC27" s="77"/>
      <c r="CD27" s="77"/>
      <c r="CE27" s="77"/>
      <c r="CF27" s="78"/>
      <c r="CG27" s="101">
        <v>171</v>
      </c>
      <c r="CH27" s="77"/>
      <c r="CI27" s="77"/>
      <c r="CJ27" s="77"/>
      <c r="CK27" s="77"/>
      <c r="CL27" s="77"/>
      <c r="CM27" s="77"/>
      <c r="CN27" s="77"/>
      <c r="CO27" s="77"/>
      <c r="CP27" s="77"/>
      <c r="CQ27" s="78"/>
      <c r="CR27" s="47" t="s">
        <v>267</v>
      </c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9"/>
      <c r="DJ27" s="47" t="s">
        <v>267</v>
      </c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9"/>
      <c r="EB27" s="47" t="s">
        <v>267</v>
      </c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9"/>
      <c r="ET27" s="47" t="s">
        <v>267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95"/>
    </row>
    <row r="28" spans="1:167" ht="12" customHeight="1">
      <c r="A28" s="128" t="s">
        <v>21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9"/>
      <c r="BZ28" s="79"/>
      <c r="CA28" s="71"/>
      <c r="CB28" s="71"/>
      <c r="CC28" s="71"/>
      <c r="CD28" s="71"/>
      <c r="CE28" s="71"/>
      <c r="CF28" s="80"/>
      <c r="CG28" s="102"/>
      <c r="CH28" s="71"/>
      <c r="CI28" s="71"/>
      <c r="CJ28" s="71"/>
      <c r="CK28" s="71"/>
      <c r="CL28" s="71"/>
      <c r="CM28" s="71"/>
      <c r="CN28" s="71"/>
      <c r="CO28" s="71"/>
      <c r="CP28" s="71"/>
      <c r="CQ28" s="80"/>
      <c r="CR28" s="50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2"/>
      <c r="DJ28" s="50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2"/>
      <c r="EB28" s="50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2"/>
      <c r="ET28" s="50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96"/>
    </row>
    <row r="29" spans="1:167" ht="12" customHeight="1">
      <c r="A29" s="146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7"/>
      <c r="BZ29" s="40" t="s">
        <v>10</v>
      </c>
      <c r="CA29" s="41"/>
      <c r="CB29" s="41"/>
      <c r="CC29" s="41"/>
      <c r="CD29" s="41"/>
      <c r="CE29" s="41"/>
      <c r="CF29" s="41"/>
      <c r="CG29" s="41">
        <v>172</v>
      </c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38" t="s">
        <v>267</v>
      </c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46">
        <v>9511606.55</v>
      </c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38" t="s">
        <v>267</v>
      </c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46">
        <f>DJ29</f>
        <v>9511606.55</v>
      </c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59"/>
    </row>
    <row r="30" spans="1:167" ht="12" customHeight="1">
      <c r="A30" s="123" t="s">
        <v>163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4"/>
      <c r="BZ30" s="76" t="s">
        <v>11</v>
      </c>
      <c r="CA30" s="77"/>
      <c r="CB30" s="77"/>
      <c r="CC30" s="77"/>
      <c r="CD30" s="77"/>
      <c r="CE30" s="77"/>
      <c r="CF30" s="78"/>
      <c r="CG30" s="101">
        <v>172</v>
      </c>
      <c r="CH30" s="77"/>
      <c r="CI30" s="77"/>
      <c r="CJ30" s="77"/>
      <c r="CK30" s="77"/>
      <c r="CL30" s="77"/>
      <c r="CM30" s="77"/>
      <c r="CN30" s="77"/>
      <c r="CO30" s="77"/>
      <c r="CP30" s="77"/>
      <c r="CQ30" s="78"/>
      <c r="CR30" s="47" t="s">
        <v>267</v>
      </c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9"/>
      <c r="DJ30" s="53">
        <v>9511606.55</v>
      </c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5"/>
      <c r="EB30" s="47" t="s">
        <v>267</v>
      </c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9"/>
      <c r="ET30" s="53">
        <f>DJ30</f>
        <v>9511606.55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62"/>
    </row>
    <row r="31" spans="1:167" ht="12" customHeight="1">
      <c r="A31" s="137" t="s">
        <v>164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8"/>
      <c r="BZ31" s="79"/>
      <c r="CA31" s="71"/>
      <c r="CB31" s="71"/>
      <c r="CC31" s="71"/>
      <c r="CD31" s="71"/>
      <c r="CE31" s="71"/>
      <c r="CF31" s="80"/>
      <c r="CG31" s="102"/>
      <c r="CH31" s="71"/>
      <c r="CI31" s="71"/>
      <c r="CJ31" s="71"/>
      <c r="CK31" s="71"/>
      <c r="CL31" s="71"/>
      <c r="CM31" s="71"/>
      <c r="CN31" s="71"/>
      <c r="CO31" s="71"/>
      <c r="CP31" s="71"/>
      <c r="CQ31" s="80"/>
      <c r="CR31" s="50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2"/>
      <c r="DJ31" s="56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8"/>
      <c r="EB31" s="50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2"/>
      <c r="ET31" s="56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63"/>
    </row>
    <row r="32" spans="1:167" ht="12" customHeight="1">
      <c r="A32" s="139" t="s">
        <v>165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40"/>
      <c r="BZ32" s="148" t="s">
        <v>166</v>
      </c>
      <c r="CA32" s="92"/>
      <c r="CB32" s="92"/>
      <c r="CC32" s="92"/>
      <c r="CD32" s="92"/>
      <c r="CE32" s="92"/>
      <c r="CF32" s="93"/>
      <c r="CG32" s="91">
        <v>172</v>
      </c>
      <c r="CH32" s="92"/>
      <c r="CI32" s="92"/>
      <c r="CJ32" s="92"/>
      <c r="CK32" s="92"/>
      <c r="CL32" s="92"/>
      <c r="CM32" s="92"/>
      <c r="CN32" s="92"/>
      <c r="CO32" s="92"/>
      <c r="CP32" s="92"/>
      <c r="CQ32" s="93"/>
      <c r="CR32" s="97" t="s">
        <v>267</v>
      </c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100"/>
      <c r="DJ32" s="97" t="s">
        <v>267</v>
      </c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100"/>
      <c r="EB32" s="97" t="s">
        <v>267</v>
      </c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100"/>
      <c r="ET32" s="97" t="s">
        <v>267</v>
      </c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</row>
    <row r="33" spans="1:167" ht="12" customHeight="1" thickBot="1">
      <c r="A33" s="146" t="s">
        <v>128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7"/>
      <c r="BZ33" s="107" t="s">
        <v>162</v>
      </c>
      <c r="CA33" s="105"/>
      <c r="CB33" s="105"/>
      <c r="CC33" s="105"/>
      <c r="CD33" s="105"/>
      <c r="CE33" s="105"/>
      <c r="CF33" s="105"/>
      <c r="CG33" s="105">
        <v>173</v>
      </c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75" t="s">
        <v>267</v>
      </c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 t="s">
        <v>267</v>
      </c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 t="s">
        <v>267</v>
      </c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 t="s">
        <v>267</v>
      </c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94"/>
    </row>
    <row r="34" spans="1:167" ht="3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7"/>
      <c r="CA34" s="27"/>
      <c r="CB34" s="27"/>
      <c r="CC34" s="27"/>
      <c r="CD34" s="27"/>
      <c r="CE34" s="27"/>
      <c r="CF34" s="27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ht="15" customHeight="1">
      <c r="FK35" s="6" t="s">
        <v>153</v>
      </c>
    </row>
    <row r="36" spans="1:167" s="2" customFormat="1" ht="33" customHeight="1">
      <c r="A36" s="134" t="s">
        <v>126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 t="s">
        <v>127</v>
      </c>
      <c r="CA36" s="106"/>
      <c r="CB36" s="106"/>
      <c r="CC36" s="106"/>
      <c r="CD36" s="106"/>
      <c r="CE36" s="106"/>
      <c r="CF36" s="106"/>
      <c r="CG36" s="106" t="s">
        <v>160</v>
      </c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 t="s">
        <v>161</v>
      </c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13" t="s">
        <v>213</v>
      </c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 t="s">
        <v>214</v>
      </c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06" t="s">
        <v>1</v>
      </c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15"/>
    </row>
    <row r="37" spans="1:167" s="8" customFormat="1" ht="12" customHeight="1" thickBot="1">
      <c r="A37" s="125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16">
        <v>2</v>
      </c>
      <c r="CA37" s="116"/>
      <c r="CB37" s="116"/>
      <c r="CC37" s="116"/>
      <c r="CD37" s="116"/>
      <c r="CE37" s="116"/>
      <c r="CF37" s="116"/>
      <c r="CG37" s="116">
        <v>3</v>
      </c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>
        <v>4</v>
      </c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>
        <v>5</v>
      </c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>
        <v>6</v>
      </c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>
        <v>7</v>
      </c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7"/>
    </row>
    <row r="38" spans="1:167" ht="15" customHeight="1">
      <c r="A38" s="135" t="s">
        <v>23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6"/>
      <c r="BZ38" s="35" t="s">
        <v>12</v>
      </c>
      <c r="CA38" s="36"/>
      <c r="CB38" s="36"/>
      <c r="CC38" s="36"/>
      <c r="CD38" s="36"/>
      <c r="CE38" s="36"/>
      <c r="CF38" s="36"/>
      <c r="CG38" s="36">
        <v>180</v>
      </c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87">
        <v>382691</v>
      </c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37" t="s">
        <v>267</v>
      </c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87">
        <v>38202.74</v>
      </c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>
        <f>CR38+EB38</f>
        <v>420893.74</v>
      </c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104"/>
    </row>
    <row r="39" spans="1:167" ht="12" customHeight="1">
      <c r="A39" s="123" t="s">
        <v>163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4"/>
      <c r="BZ39" s="76" t="s">
        <v>167</v>
      </c>
      <c r="CA39" s="77"/>
      <c r="CB39" s="77"/>
      <c r="CC39" s="77"/>
      <c r="CD39" s="77"/>
      <c r="CE39" s="77"/>
      <c r="CF39" s="78"/>
      <c r="CG39" s="101">
        <v>183</v>
      </c>
      <c r="CH39" s="77"/>
      <c r="CI39" s="77"/>
      <c r="CJ39" s="77"/>
      <c r="CK39" s="77"/>
      <c r="CL39" s="77"/>
      <c r="CM39" s="77"/>
      <c r="CN39" s="77"/>
      <c r="CO39" s="77"/>
      <c r="CP39" s="77"/>
      <c r="CQ39" s="78"/>
      <c r="CR39" s="53">
        <v>382691</v>
      </c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5"/>
      <c r="DJ39" s="47" t="s">
        <v>267</v>
      </c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9"/>
      <c r="EB39" s="47" t="s">
        <v>267</v>
      </c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9"/>
      <c r="ET39" s="53">
        <f>CR39</f>
        <v>382691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62"/>
    </row>
    <row r="40" spans="1:167" ht="12" customHeight="1">
      <c r="A40" s="171" t="s">
        <v>215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2"/>
      <c r="BZ40" s="79"/>
      <c r="CA40" s="71"/>
      <c r="CB40" s="71"/>
      <c r="CC40" s="71"/>
      <c r="CD40" s="71"/>
      <c r="CE40" s="71"/>
      <c r="CF40" s="80"/>
      <c r="CG40" s="102"/>
      <c r="CH40" s="71"/>
      <c r="CI40" s="71"/>
      <c r="CJ40" s="71"/>
      <c r="CK40" s="71"/>
      <c r="CL40" s="71"/>
      <c r="CM40" s="71"/>
      <c r="CN40" s="71"/>
      <c r="CO40" s="71"/>
      <c r="CP40" s="71"/>
      <c r="CQ40" s="80"/>
      <c r="CR40" s="56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8"/>
      <c r="DJ40" s="50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2"/>
      <c r="EB40" s="50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2"/>
      <c r="ET40" s="56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63"/>
    </row>
    <row r="41" spans="1:167" ht="12" customHeight="1">
      <c r="A41" s="169" t="s">
        <v>216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70"/>
      <c r="BZ41" s="40" t="s">
        <v>168</v>
      </c>
      <c r="CA41" s="41"/>
      <c r="CB41" s="41"/>
      <c r="CC41" s="41"/>
      <c r="CD41" s="41"/>
      <c r="CE41" s="41"/>
      <c r="CF41" s="41"/>
      <c r="CG41" s="41">
        <v>184</v>
      </c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38" t="s">
        <v>267</v>
      </c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 t="s">
        <v>267</v>
      </c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 t="s">
        <v>267</v>
      </c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 t="s">
        <v>267</v>
      </c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9"/>
    </row>
    <row r="42" spans="1:167" ht="12" customHeight="1">
      <c r="A42" s="169" t="s">
        <v>217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70"/>
      <c r="BZ42" s="40" t="s">
        <v>169</v>
      </c>
      <c r="CA42" s="41"/>
      <c r="CB42" s="41"/>
      <c r="CC42" s="41"/>
      <c r="CD42" s="41"/>
      <c r="CE42" s="41"/>
      <c r="CF42" s="41"/>
      <c r="CG42" s="41">
        <v>189</v>
      </c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38" t="s">
        <v>267</v>
      </c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 t="s">
        <v>267</v>
      </c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 t="s">
        <v>267</v>
      </c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 t="s">
        <v>267</v>
      </c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9"/>
    </row>
    <row r="43" spans="1:167" ht="12" customHeight="1">
      <c r="A43" s="167" t="s">
        <v>171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8"/>
      <c r="BZ43" s="40" t="s">
        <v>170</v>
      </c>
      <c r="CA43" s="41"/>
      <c r="CB43" s="41"/>
      <c r="CC43" s="41"/>
      <c r="CD43" s="41"/>
      <c r="CE43" s="41"/>
      <c r="CF43" s="41"/>
      <c r="CG43" s="41">
        <v>189</v>
      </c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38" t="s">
        <v>267</v>
      </c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 t="s">
        <v>267</v>
      </c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46">
        <v>38202.74</v>
      </c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>
        <f>EB43</f>
        <v>38202.74</v>
      </c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59"/>
    </row>
    <row r="44" spans="1:167" ht="25.5" customHeight="1">
      <c r="A44" s="82" t="s">
        <v>222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185"/>
      <c r="BZ44" s="35" t="s">
        <v>26</v>
      </c>
      <c r="CA44" s="36"/>
      <c r="CB44" s="36"/>
      <c r="CC44" s="36"/>
      <c r="CD44" s="36"/>
      <c r="CE44" s="36"/>
      <c r="CF44" s="36"/>
      <c r="CG44" s="36">
        <v>200</v>
      </c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87">
        <v>337996</v>
      </c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>
        <v>18719255.07</v>
      </c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>
        <v>2357651.83</v>
      </c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>
        <f>CR44+DJ44+EB44</f>
        <v>21414902.9</v>
      </c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104"/>
    </row>
    <row r="45" spans="1:167" ht="15" customHeight="1">
      <c r="A45" s="135" t="s">
        <v>136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6"/>
      <c r="BZ45" s="40" t="s">
        <v>27</v>
      </c>
      <c r="CA45" s="41"/>
      <c r="CB45" s="41"/>
      <c r="CC45" s="41"/>
      <c r="CD45" s="41"/>
      <c r="CE45" s="41"/>
      <c r="CF45" s="41"/>
      <c r="CG45" s="41">
        <v>210</v>
      </c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38" t="s">
        <v>267</v>
      </c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46">
        <v>14504801.67</v>
      </c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>
        <v>72430.96</v>
      </c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>
        <f>DJ45+EB45</f>
        <v>14577232.63</v>
      </c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59"/>
    </row>
    <row r="46" spans="1:167" ht="12" customHeight="1">
      <c r="A46" s="123" t="s">
        <v>20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4"/>
      <c r="BZ46" s="76" t="s">
        <v>28</v>
      </c>
      <c r="CA46" s="77"/>
      <c r="CB46" s="77"/>
      <c r="CC46" s="77"/>
      <c r="CD46" s="77"/>
      <c r="CE46" s="77"/>
      <c r="CF46" s="78"/>
      <c r="CG46" s="101">
        <v>211</v>
      </c>
      <c r="CH46" s="77"/>
      <c r="CI46" s="77"/>
      <c r="CJ46" s="77"/>
      <c r="CK46" s="77"/>
      <c r="CL46" s="77"/>
      <c r="CM46" s="77"/>
      <c r="CN46" s="77"/>
      <c r="CO46" s="77"/>
      <c r="CP46" s="77"/>
      <c r="CQ46" s="78"/>
      <c r="CR46" s="47" t="s">
        <v>267</v>
      </c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9"/>
      <c r="DJ46" s="53">
        <v>10956864.45</v>
      </c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5"/>
      <c r="EB46" s="53">
        <v>24725.78</v>
      </c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5"/>
      <c r="ET46" s="53">
        <f>DJ46+EB46</f>
        <v>10981590.229999999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62"/>
    </row>
    <row r="47" spans="1:167" ht="12" customHeight="1">
      <c r="A47" s="128" t="s">
        <v>147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79"/>
      <c r="CA47" s="71"/>
      <c r="CB47" s="71"/>
      <c r="CC47" s="71"/>
      <c r="CD47" s="71"/>
      <c r="CE47" s="71"/>
      <c r="CF47" s="80"/>
      <c r="CG47" s="102"/>
      <c r="CH47" s="71"/>
      <c r="CI47" s="71"/>
      <c r="CJ47" s="71"/>
      <c r="CK47" s="71"/>
      <c r="CL47" s="71"/>
      <c r="CM47" s="71"/>
      <c r="CN47" s="71"/>
      <c r="CO47" s="71"/>
      <c r="CP47" s="71"/>
      <c r="CQ47" s="80"/>
      <c r="CR47" s="50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2"/>
      <c r="DJ47" s="56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8"/>
      <c r="EB47" s="56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8"/>
      <c r="ET47" s="56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63"/>
    </row>
    <row r="48" spans="1:167" ht="15" customHeight="1">
      <c r="A48" s="146" t="s">
        <v>31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7"/>
      <c r="BZ48" s="40" t="s">
        <v>29</v>
      </c>
      <c r="CA48" s="41"/>
      <c r="CB48" s="41"/>
      <c r="CC48" s="41"/>
      <c r="CD48" s="41"/>
      <c r="CE48" s="41"/>
      <c r="CF48" s="41"/>
      <c r="CG48" s="41">
        <v>212</v>
      </c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38" t="s">
        <v>267</v>
      </c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46">
        <v>297105</v>
      </c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>
        <v>39339.17</v>
      </c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>
        <f>DJ48+EB48</f>
        <v>336444.17</v>
      </c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59"/>
    </row>
    <row r="49" spans="1:167" ht="15" customHeight="1">
      <c r="A49" s="146" t="s">
        <v>137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7"/>
      <c r="BZ49" s="40" t="s">
        <v>30</v>
      </c>
      <c r="CA49" s="41"/>
      <c r="CB49" s="41"/>
      <c r="CC49" s="41"/>
      <c r="CD49" s="41"/>
      <c r="CE49" s="41"/>
      <c r="CF49" s="41"/>
      <c r="CG49" s="41">
        <v>213</v>
      </c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38" t="s">
        <v>267</v>
      </c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46">
        <v>3250832.22</v>
      </c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>
        <v>8366.01</v>
      </c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>
        <f>DJ49+EB49</f>
        <v>3259198.23</v>
      </c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59"/>
    </row>
    <row r="50" spans="1:167" ht="15" customHeight="1">
      <c r="A50" s="135" t="s">
        <v>223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6"/>
      <c r="BZ50" s="40" t="s">
        <v>32</v>
      </c>
      <c r="CA50" s="41"/>
      <c r="CB50" s="41"/>
      <c r="CC50" s="41"/>
      <c r="CD50" s="41"/>
      <c r="CE50" s="41"/>
      <c r="CF50" s="41"/>
      <c r="CG50" s="41">
        <v>220</v>
      </c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6">
        <v>99450</v>
      </c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>
        <v>1140856.24</v>
      </c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>
        <v>857029.67</v>
      </c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>
        <f>DJ50+EB50+CR50</f>
        <v>2097335.91</v>
      </c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59"/>
    </row>
    <row r="51" spans="1:167" ht="12" customHeight="1">
      <c r="A51" s="123" t="s">
        <v>20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4"/>
      <c r="BZ51" s="76" t="s">
        <v>33</v>
      </c>
      <c r="CA51" s="77"/>
      <c r="CB51" s="77"/>
      <c r="CC51" s="77"/>
      <c r="CD51" s="77"/>
      <c r="CE51" s="77"/>
      <c r="CF51" s="78"/>
      <c r="CG51" s="101">
        <v>221</v>
      </c>
      <c r="CH51" s="77"/>
      <c r="CI51" s="77"/>
      <c r="CJ51" s="77"/>
      <c r="CK51" s="77"/>
      <c r="CL51" s="77"/>
      <c r="CM51" s="77"/>
      <c r="CN51" s="77"/>
      <c r="CO51" s="77"/>
      <c r="CP51" s="77"/>
      <c r="CQ51" s="78"/>
      <c r="CR51" s="47" t="s">
        <v>267</v>
      </c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9"/>
      <c r="DJ51" s="53">
        <v>107740</v>
      </c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5"/>
      <c r="EB51" s="53">
        <v>18890.84</v>
      </c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5"/>
      <c r="ET51" s="53">
        <f>DJ51+EB51</f>
        <v>126630.84</v>
      </c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62"/>
    </row>
    <row r="52" spans="1:167" ht="12" customHeight="1">
      <c r="A52" s="128" t="s">
        <v>39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79"/>
      <c r="CA52" s="71"/>
      <c r="CB52" s="71"/>
      <c r="CC52" s="71"/>
      <c r="CD52" s="71"/>
      <c r="CE52" s="71"/>
      <c r="CF52" s="80"/>
      <c r="CG52" s="102"/>
      <c r="CH52" s="71"/>
      <c r="CI52" s="71"/>
      <c r="CJ52" s="71"/>
      <c r="CK52" s="71"/>
      <c r="CL52" s="71"/>
      <c r="CM52" s="71"/>
      <c r="CN52" s="71"/>
      <c r="CO52" s="71"/>
      <c r="CP52" s="71"/>
      <c r="CQ52" s="80"/>
      <c r="CR52" s="50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2"/>
      <c r="DJ52" s="56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8"/>
      <c r="EB52" s="56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8"/>
      <c r="ET52" s="56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63"/>
    </row>
    <row r="53" spans="1:167" ht="15" customHeight="1">
      <c r="A53" s="146" t="s">
        <v>40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7"/>
      <c r="BZ53" s="40" t="s">
        <v>34</v>
      </c>
      <c r="CA53" s="41"/>
      <c r="CB53" s="41"/>
      <c r="CC53" s="41"/>
      <c r="CD53" s="41"/>
      <c r="CE53" s="41"/>
      <c r="CF53" s="41"/>
      <c r="CG53" s="41">
        <v>222</v>
      </c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38" t="s">
        <v>267</v>
      </c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88" t="s">
        <v>267</v>
      </c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90"/>
      <c r="EB53" s="46">
        <v>5246.48</v>
      </c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>
        <f>EB53</f>
        <v>5246.48</v>
      </c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59"/>
    </row>
    <row r="54" spans="1:167" ht="15" customHeight="1">
      <c r="A54" s="146" t="s">
        <v>41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7"/>
      <c r="BZ54" s="40" t="s">
        <v>35</v>
      </c>
      <c r="CA54" s="41"/>
      <c r="CB54" s="41"/>
      <c r="CC54" s="41"/>
      <c r="CD54" s="41"/>
      <c r="CE54" s="41"/>
      <c r="CF54" s="41"/>
      <c r="CG54" s="41">
        <v>223</v>
      </c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38" t="s">
        <v>267</v>
      </c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46">
        <v>1033116.24</v>
      </c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>
        <v>203431.18</v>
      </c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>
        <f>DJ54+EB54</f>
        <v>1236547.42</v>
      </c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59"/>
    </row>
    <row r="55" spans="1:167" ht="15" customHeight="1">
      <c r="A55" s="146" t="s">
        <v>42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7"/>
      <c r="BZ55" s="40" t="s">
        <v>36</v>
      </c>
      <c r="CA55" s="41"/>
      <c r="CB55" s="41"/>
      <c r="CC55" s="41"/>
      <c r="CD55" s="41"/>
      <c r="CE55" s="41"/>
      <c r="CF55" s="41"/>
      <c r="CG55" s="41">
        <v>224</v>
      </c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38" t="s">
        <v>267</v>
      </c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 t="s">
        <v>267</v>
      </c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 t="s">
        <v>267</v>
      </c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 t="s">
        <v>267</v>
      </c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9"/>
    </row>
    <row r="56" spans="1:167" ht="15" customHeight="1">
      <c r="A56" s="146" t="s">
        <v>138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7"/>
      <c r="BZ56" s="40" t="s">
        <v>37</v>
      </c>
      <c r="CA56" s="41"/>
      <c r="CB56" s="41"/>
      <c r="CC56" s="41"/>
      <c r="CD56" s="41"/>
      <c r="CE56" s="41"/>
      <c r="CF56" s="41"/>
      <c r="CG56" s="41">
        <v>225</v>
      </c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38" t="s">
        <v>267</v>
      </c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 t="s">
        <v>267</v>
      </c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46">
        <v>80154.25</v>
      </c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>
        <f>EB56</f>
        <v>80154.25</v>
      </c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59"/>
    </row>
    <row r="57" spans="1:167" ht="15" customHeight="1">
      <c r="A57" s="146" t="s">
        <v>139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7"/>
      <c r="BZ57" s="40" t="s">
        <v>38</v>
      </c>
      <c r="CA57" s="41"/>
      <c r="CB57" s="41"/>
      <c r="CC57" s="41"/>
      <c r="CD57" s="41"/>
      <c r="CE57" s="41"/>
      <c r="CF57" s="41"/>
      <c r="CG57" s="41">
        <v>226</v>
      </c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6">
        <v>99450</v>
      </c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38" t="s">
        <v>267</v>
      </c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46">
        <v>549306.92</v>
      </c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>
        <f>CR57+EB57</f>
        <v>648756.92</v>
      </c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59"/>
    </row>
    <row r="58" spans="1:167" ht="15" customHeight="1">
      <c r="A58" s="135" t="s">
        <v>172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6"/>
      <c r="BZ58" s="40" t="s">
        <v>43</v>
      </c>
      <c r="CA58" s="41"/>
      <c r="CB58" s="41"/>
      <c r="CC58" s="41"/>
      <c r="CD58" s="41"/>
      <c r="CE58" s="41"/>
      <c r="CF58" s="41"/>
      <c r="CG58" s="41">
        <v>230</v>
      </c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38" t="s">
        <v>267</v>
      </c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 t="s">
        <v>267</v>
      </c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 t="s">
        <v>267</v>
      </c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 t="s">
        <v>267</v>
      </c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9"/>
    </row>
    <row r="59" spans="1:167" ht="12" customHeight="1">
      <c r="A59" s="123" t="s">
        <v>20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4"/>
      <c r="BZ59" s="76" t="s">
        <v>226</v>
      </c>
      <c r="CA59" s="77"/>
      <c r="CB59" s="77"/>
      <c r="CC59" s="77"/>
      <c r="CD59" s="77"/>
      <c r="CE59" s="77"/>
      <c r="CF59" s="78"/>
      <c r="CG59" s="101">
        <v>233</v>
      </c>
      <c r="CH59" s="77"/>
      <c r="CI59" s="77"/>
      <c r="CJ59" s="77"/>
      <c r="CK59" s="77"/>
      <c r="CL59" s="77"/>
      <c r="CM59" s="77"/>
      <c r="CN59" s="77"/>
      <c r="CO59" s="77"/>
      <c r="CP59" s="77"/>
      <c r="CQ59" s="78"/>
      <c r="CR59" s="47" t="s">
        <v>267</v>
      </c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9"/>
      <c r="DJ59" s="47" t="s">
        <v>267</v>
      </c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9"/>
      <c r="EB59" s="47" t="s">
        <v>267</v>
      </c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9"/>
      <c r="ET59" s="47" t="s">
        <v>267</v>
      </c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95"/>
    </row>
    <row r="60" spans="1:167" ht="12" customHeight="1">
      <c r="A60" s="128" t="s">
        <v>224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9"/>
      <c r="BZ60" s="79"/>
      <c r="CA60" s="71"/>
      <c r="CB60" s="71"/>
      <c r="CC60" s="71"/>
      <c r="CD60" s="71"/>
      <c r="CE60" s="71"/>
      <c r="CF60" s="80"/>
      <c r="CG60" s="102"/>
      <c r="CH60" s="71"/>
      <c r="CI60" s="71"/>
      <c r="CJ60" s="71"/>
      <c r="CK60" s="71"/>
      <c r="CL60" s="71"/>
      <c r="CM60" s="71"/>
      <c r="CN60" s="71"/>
      <c r="CO60" s="71"/>
      <c r="CP60" s="71"/>
      <c r="CQ60" s="80"/>
      <c r="CR60" s="50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2"/>
      <c r="DJ60" s="50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2"/>
      <c r="EB60" s="50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2"/>
      <c r="ET60" s="50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96"/>
    </row>
    <row r="61" spans="1:167" ht="15" customHeight="1">
      <c r="A61" s="146" t="s">
        <v>225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7"/>
      <c r="BZ61" s="40" t="s">
        <v>227</v>
      </c>
      <c r="CA61" s="41"/>
      <c r="CB61" s="41"/>
      <c r="CC61" s="41"/>
      <c r="CD61" s="41"/>
      <c r="CE61" s="41"/>
      <c r="CF61" s="41"/>
      <c r="CG61" s="41">
        <v>234</v>
      </c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38" t="s">
        <v>267</v>
      </c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 t="s">
        <v>267</v>
      </c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 t="s">
        <v>267</v>
      </c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 t="s">
        <v>267</v>
      </c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9"/>
    </row>
    <row r="62" spans="1:167" ht="15" customHeight="1">
      <c r="A62" s="135" t="s">
        <v>140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6"/>
      <c r="BZ62" s="40" t="s">
        <v>44</v>
      </c>
      <c r="CA62" s="41"/>
      <c r="CB62" s="41"/>
      <c r="CC62" s="41"/>
      <c r="CD62" s="41"/>
      <c r="CE62" s="41"/>
      <c r="CF62" s="41"/>
      <c r="CG62" s="41">
        <v>240</v>
      </c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38" t="s">
        <v>267</v>
      </c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46">
        <v>1562.78</v>
      </c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>
        <v>8983.11</v>
      </c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>
        <f>DJ62+EB62</f>
        <v>10545.890000000001</v>
      </c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59"/>
    </row>
    <row r="63" spans="1:167" ht="12" customHeight="1">
      <c r="A63" s="123" t="s">
        <v>20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4"/>
      <c r="BZ63" s="76" t="s">
        <v>45</v>
      </c>
      <c r="CA63" s="77"/>
      <c r="CB63" s="77"/>
      <c r="CC63" s="77"/>
      <c r="CD63" s="77"/>
      <c r="CE63" s="77"/>
      <c r="CF63" s="78"/>
      <c r="CG63" s="101">
        <v>241</v>
      </c>
      <c r="CH63" s="77"/>
      <c r="CI63" s="77"/>
      <c r="CJ63" s="77"/>
      <c r="CK63" s="77"/>
      <c r="CL63" s="77"/>
      <c r="CM63" s="77"/>
      <c r="CN63" s="77"/>
      <c r="CO63" s="77"/>
      <c r="CP63" s="77"/>
      <c r="CQ63" s="78"/>
      <c r="CR63" s="47" t="s">
        <v>267</v>
      </c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9"/>
      <c r="DJ63" s="53">
        <v>1562.78</v>
      </c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5"/>
      <c r="EB63" s="53">
        <v>8983.11</v>
      </c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5"/>
      <c r="ET63" s="53">
        <f>DJ63+EB63</f>
        <v>10545.890000000001</v>
      </c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62"/>
    </row>
    <row r="64" spans="1:167" ht="11.25">
      <c r="A64" s="128" t="s">
        <v>141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9"/>
      <c r="BZ64" s="79"/>
      <c r="CA64" s="71"/>
      <c r="CB64" s="71"/>
      <c r="CC64" s="71"/>
      <c r="CD64" s="71"/>
      <c r="CE64" s="71"/>
      <c r="CF64" s="80"/>
      <c r="CG64" s="102"/>
      <c r="CH64" s="71"/>
      <c r="CI64" s="71"/>
      <c r="CJ64" s="71"/>
      <c r="CK64" s="71"/>
      <c r="CL64" s="71"/>
      <c r="CM64" s="71"/>
      <c r="CN64" s="71"/>
      <c r="CO64" s="71"/>
      <c r="CP64" s="71"/>
      <c r="CQ64" s="80"/>
      <c r="CR64" s="50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2"/>
      <c r="DJ64" s="56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8"/>
      <c r="EB64" s="56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8"/>
      <c r="ET64" s="56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63"/>
    </row>
    <row r="65" spans="1:167" ht="22.5" customHeight="1">
      <c r="A65" s="146" t="s">
        <v>142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7"/>
      <c r="BZ65" s="40" t="s">
        <v>46</v>
      </c>
      <c r="CA65" s="41"/>
      <c r="CB65" s="41"/>
      <c r="CC65" s="41"/>
      <c r="CD65" s="41"/>
      <c r="CE65" s="41"/>
      <c r="CF65" s="41"/>
      <c r="CG65" s="41">
        <v>242</v>
      </c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38" t="s">
        <v>267</v>
      </c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 t="s">
        <v>267</v>
      </c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 t="s">
        <v>267</v>
      </c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 t="s">
        <v>267</v>
      </c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9"/>
    </row>
    <row r="66" spans="1:167" ht="15" customHeight="1">
      <c r="A66" s="135" t="s">
        <v>143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6"/>
      <c r="BZ66" s="40" t="s">
        <v>47</v>
      </c>
      <c r="CA66" s="41"/>
      <c r="CB66" s="41"/>
      <c r="CC66" s="41"/>
      <c r="CD66" s="41"/>
      <c r="CE66" s="41"/>
      <c r="CF66" s="41"/>
      <c r="CG66" s="41">
        <v>250</v>
      </c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38" t="s">
        <v>267</v>
      </c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 t="s">
        <v>267</v>
      </c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 t="s">
        <v>267</v>
      </c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 t="s">
        <v>267</v>
      </c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9"/>
    </row>
    <row r="67" spans="1:167" ht="12" customHeight="1">
      <c r="A67" s="123" t="s">
        <v>20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4"/>
      <c r="BZ67" s="76" t="s">
        <v>48</v>
      </c>
      <c r="CA67" s="77"/>
      <c r="CB67" s="77"/>
      <c r="CC67" s="77"/>
      <c r="CD67" s="77"/>
      <c r="CE67" s="77"/>
      <c r="CF67" s="78"/>
      <c r="CG67" s="101">
        <v>252</v>
      </c>
      <c r="CH67" s="77"/>
      <c r="CI67" s="77"/>
      <c r="CJ67" s="77"/>
      <c r="CK67" s="77"/>
      <c r="CL67" s="77"/>
      <c r="CM67" s="77"/>
      <c r="CN67" s="77"/>
      <c r="CO67" s="77"/>
      <c r="CP67" s="77"/>
      <c r="CQ67" s="78"/>
      <c r="CR67" s="47" t="s">
        <v>267</v>
      </c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9"/>
      <c r="DJ67" s="47" t="s">
        <v>267</v>
      </c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9"/>
      <c r="EB67" s="47" t="s">
        <v>267</v>
      </c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9"/>
      <c r="ET67" s="47" t="s">
        <v>267</v>
      </c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95"/>
    </row>
    <row r="68" spans="1:167" ht="22.5" customHeight="1">
      <c r="A68" s="128" t="s">
        <v>50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9"/>
      <c r="BZ68" s="79"/>
      <c r="CA68" s="71"/>
      <c r="CB68" s="71"/>
      <c r="CC68" s="71"/>
      <c r="CD68" s="71"/>
      <c r="CE68" s="71"/>
      <c r="CF68" s="80"/>
      <c r="CG68" s="102"/>
      <c r="CH68" s="71"/>
      <c r="CI68" s="71"/>
      <c r="CJ68" s="71"/>
      <c r="CK68" s="71"/>
      <c r="CL68" s="71"/>
      <c r="CM68" s="71"/>
      <c r="CN68" s="71"/>
      <c r="CO68" s="71"/>
      <c r="CP68" s="71"/>
      <c r="CQ68" s="80"/>
      <c r="CR68" s="50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2"/>
      <c r="DJ68" s="50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2"/>
      <c r="EB68" s="50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2"/>
      <c r="ET68" s="50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96"/>
    </row>
    <row r="69" spans="1:167" ht="15" customHeight="1" thickBot="1">
      <c r="A69" s="146" t="s">
        <v>131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7"/>
      <c r="BZ69" s="107" t="s">
        <v>49</v>
      </c>
      <c r="CA69" s="105"/>
      <c r="CB69" s="105"/>
      <c r="CC69" s="105"/>
      <c r="CD69" s="105"/>
      <c r="CE69" s="105"/>
      <c r="CF69" s="105"/>
      <c r="CG69" s="105">
        <v>253</v>
      </c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75" t="s">
        <v>267</v>
      </c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 t="s">
        <v>267</v>
      </c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 t="s">
        <v>267</v>
      </c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 t="s">
        <v>267</v>
      </c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94"/>
    </row>
    <row r="70" spans="1:167" ht="3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7"/>
      <c r="CA70" s="27"/>
      <c r="CB70" s="27"/>
      <c r="CC70" s="27"/>
      <c r="CD70" s="27"/>
      <c r="CE70" s="27"/>
      <c r="CF70" s="27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ht="15" customHeight="1">
      <c r="FK71" s="6" t="s">
        <v>150</v>
      </c>
    </row>
    <row r="72" spans="1:167" s="2" customFormat="1" ht="33" customHeight="1">
      <c r="A72" s="134" t="s">
        <v>126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 t="s">
        <v>127</v>
      </c>
      <c r="CA72" s="106"/>
      <c r="CB72" s="106"/>
      <c r="CC72" s="106"/>
      <c r="CD72" s="106"/>
      <c r="CE72" s="106"/>
      <c r="CF72" s="106"/>
      <c r="CG72" s="106" t="s">
        <v>160</v>
      </c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 t="s">
        <v>161</v>
      </c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13" t="s">
        <v>213</v>
      </c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 t="s">
        <v>214</v>
      </c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06" t="s">
        <v>1</v>
      </c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15"/>
    </row>
    <row r="73" spans="1:167" s="8" customFormat="1" ht="12" customHeight="1" thickBot="1">
      <c r="A73" s="125">
        <v>1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16">
        <v>2</v>
      </c>
      <c r="CA73" s="116"/>
      <c r="CB73" s="116"/>
      <c r="CC73" s="116"/>
      <c r="CD73" s="116"/>
      <c r="CE73" s="116"/>
      <c r="CF73" s="116"/>
      <c r="CG73" s="116">
        <v>3</v>
      </c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>
        <v>4</v>
      </c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>
        <v>5</v>
      </c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>
        <v>6</v>
      </c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>
        <v>7</v>
      </c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7"/>
    </row>
    <row r="74" spans="1:167" ht="15" customHeight="1">
      <c r="A74" s="135" t="s">
        <v>51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6"/>
      <c r="BZ74" s="35" t="s">
        <v>52</v>
      </c>
      <c r="CA74" s="36"/>
      <c r="CB74" s="36"/>
      <c r="CC74" s="36"/>
      <c r="CD74" s="36"/>
      <c r="CE74" s="36"/>
      <c r="CF74" s="36"/>
      <c r="CG74" s="36">
        <v>260</v>
      </c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7" t="s">
        <v>267</v>
      </c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 t="s">
        <v>267</v>
      </c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 t="s">
        <v>267</v>
      </c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 t="s">
        <v>267</v>
      </c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45"/>
    </row>
    <row r="75" spans="1:167" ht="12" customHeight="1">
      <c r="A75" s="123" t="s">
        <v>20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4"/>
      <c r="BZ75" s="76" t="s">
        <v>53</v>
      </c>
      <c r="CA75" s="77"/>
      <c r="CB75" s="77"/>
      <c r="CC75" s="77"/>
      <c r="CD75" s="77"/>
      <c r="CE75" s="77"/>
      <c r="CF75" s="78"/>
      <c r="CG75" s="101">
        <v>262</v>
      </c>
      <c r="CH75" s="77"/>
      <c r="CI75" s="77"/>
      <c r="CJ75" s="77"/>
      <c r="CK75" s="77"/>
      <c r="CL75" s="77"/>
      <c r="CM75" s="77"/>
      <c r="CN75" s="77"/>
      <c r="CO75" s="77"/>
      <c r="CP75" s="77"/>
      <c r="CQ75" s="78"/>
      <c r="CR75" s="47" t="s">
        <v>267</v>
      </c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9"/>
      <c r="DJ75" s="47" t="s">
        <v>267</v>
      </c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9"/>
      <c r="EB75" s="47" t="s">
        <v>267</v>
      </c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9"/>
      <c r="ET75" s="47" t="s">
        <v>267</v>
      </c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95"/>
    </row>
    <row r="76" spans="1:167" ht="12" customHeight="1">
      <c r="A76" s="128" t="s">
        <v>55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9"/>
      <c r="BZ76" s="79"/>
      <c r="CA76" s="71"/>
      <c r="CB76" s="71"/>
      <c r="CC76" s="71"/>
      <c r="CD76" s="71"/>
      <c r="CE76" s="71"/>
      <c r="CF76" s="80"/>
      <c r="CG76" s="102"/>
      <c r="CH76" s="71"/>
      <c r="CI76" s="71"/>
      <c r="CJ76" s="71"/>
      <c r="CK76" s="71"/>
      <c r="CL76" s="71"/>
      <c r="CM76" s="71"/>
      <c r="CN76" s="71"/>
      <c r="CO76" s="71"/>
      <c r="CP76" s="71"/>
      <c r="CQ76" s="80"/>
      <c r="CR76" s="50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2"/>
      <c r="DJ76" s="50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2"/>
      <c r="EB76" s="50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2"/>
      <c r="ET76" s="50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96"/>
    </row>
    <row r="77" spans="1:167" ht="12" customHeight="1">
      <c r="A77" s="130" t="s">
        <v>144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1"/>
      <c r="BZ77" s="40" t="s">
        <v>54</v>
      </c>
      <c r="CA77" s="41"/>
      <c r="CB77" s="41"/>
      <c r="CC77" s="41"/>
      <c r="CD77" s="41"/>
      <c r="CE77" s="41"/>
      <c r="CF77" s="41"/>
      <c r="CG77" s="41">
        <v>263</v>
      </c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8" t="s">
        <v>267</v>
      </c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 t="s">
        <v>267</v>
      </c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 t="s">
        <v>267</v>
      </c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 t="s">
        <v>267</v>
      </c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9"/>
    </row>
    <row r="78" spans="1:167" ht="15" customHeight="1">
      <c r="A78" s="85" t="s">
        <v>62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6"/>
      <c r="BZ78" s="127" t="s">
        <v>173</v>
      </c>
      <c r="CA78" s="74"/>
      <c r="CB78" s="74"/>
      <c r="CC78" s="74"/>
      <c r="CD78" s="74"/>
      <c r="CE78" s="74"/>
      <c r="CF78" s="74"/>
      <c r="CG78" s="74">
        <v>290</v>
      </c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3">
        <v>238546</v>
      </c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132" t="s">
        <v>267</v>
      </c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73">
        <v>9039.51</v>
      </c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>
        <f>CR78+EB78</f>
        <v>247585.51</v>
      </c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81"/>
    </row>
    <row r="79" spans="1:167" ht="15" customHeight="1">
      <c r="A79" s="135" t="s">
        <v>58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6"/>
      <c r="BZ79" s="35" t="s">
        <v>56</v>
      </c>
      <c r="CA79" s="36"/>
      <c r="CB79" s="36"/>
      <c r="CC79" s="36"/>
      <c r="CD79" s="36"/>
      <c r="CE79" s="36"/>
      <c r="CF79" s="36"/>
      <c r="CG79" s="36">
        <v>270</v>
      </c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7" t="s">
        <v>267</v>
      </c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87">
        <v>3072034.38</v>
      </c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>
        <v>1410168.58</v>
      </c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>
        <f>DJ79+EB79</f>
        <v>4482202.96</v>
      </c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104"/>
    </row>
    <row r="80" spans="1:167" ht="12" customHeight="1">
      <c r="A80" s="123" t="s">
        <v>163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4"/>
      <c r="BZ80" s="76" t="s">
        <v>57</v>
      </c>
      <c r="CA80" s="77"/>
      <c r="CB80" s="77"/>
      <c r="CC80" s="77"/>
      <c r="CD80" s="77"/>
      <c r="CE80" s="77"/>
      <c r="CF80" s="78"/>
      <c r="CG80" s="101">
        <v>271</v>
      </c>
      <c r="CH80" s="77"/>
      <c r="CI80" s="77"/>
      <c r="CJ80" s="77"/>
      <c r="CK80" s="77"/>
      <c r="CL80" s="77"/>
      <c r="CM80" s="77"/>
      <c r="CN80" s="77"/>
      <c r="CO80" s="77"/>
      <c r="CP80" s="77"/>
      <c r="CQ80" s="78"/>
      <c r="CR80" s="47" t="s">
        <v>267</v>
      </c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9"/>
      <c r="DJ80" s="53">
        <v>2580516.35</v>
      </c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5"/>
      <c r="EB80" s="53">
        <v>654410.12</v>
      </c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5"/>
      <c r="ET80" s="53">
        <f>DJ80+EB80</f>
        <v>3234926.47</v>
      </c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62"/>
    </row>
    <row r="81" spans="1:167" ht="12" customHeight="1">
      <c r="A81" s="128" t="s">
        <v>59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  <c r="BZ81" s="79"/>
      <c r="CA81" s="71"/>
      <c r="CB81" s="71"/>
      <c r="CC81" s="71"/>
      <c r="CD81" s="71"/>
      <c r="CE81" s="71"/>
      <c r="CF81" s="80"/>
      <c r="CG81" s="102"/>
      <c r="CH81" s="71"/>
      <c r="CI81" s="71"/>
      <c r="CJ81" s="71"/>
      <c r="CK81" s="71"/>
      <c r="CL81" s="71"/>
      <c r="CM81" s="71"/>
      <c r="CN81" s="71"/>
      <c r="CO81" s="71"/>
      <c r="CP81" s="71"/>
      <c r="CQ81" s="80"/>
      <c r="CR81" s="50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2"/>
      <c r="DJ81" s="56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8"/>
      <c r="EB81" s="56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8"/>
      <c r="ET81" s="56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63"/>
    </row>
    <row r="82" spans="1:167" ht="15" customHeight="1">
      <c r="A82" s="146" t="s">
        <v>60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7"/>
      <c r="BZ82" s="40" t="s">
        <v>174</v>
      </c>
      <c r="CA82" s="41"/>
      <c r="CB82" s="41"/>
      <c r="CC82" s="41"/>
      <c r="CD82" s="41"/>
      <c r="CE82" s="41"/>
      <c r="CF82" s="41"/>
      <c r="CG82" s="41">
        <v>272</v>
      </c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38" t="s">
        <v>267</v>
      </c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46">
        <v>491518.03</v>
      </c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>
        <v>755758.46</v>
      </c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>
        <f>DJ82+EB82</f>
        <v>1247276.49</v>
      </c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59"/>
    </row>
    <row r="83" spans="1:167" ht="15" customHeight="1">
      <c r="A83" s="146" t="s">
        <v>61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7"/>
      <c r="BZ83" s="40" t="s">
        <v>175</v>
      </c>
      <c r="CA83" s="41"/>
      <c r="CB83" s="41"/>
      <c r="CC83" s="41"/>
      <c r="CD83" s="41"/>
      <c r="CE83" s="41"/>
      <c r="CF83" s="41"/>
      <c r="CG83" s="41">
        <v>273</v>
      </c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38" t="s">
        <v>267</v>
      </c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 t="s">
        <v>267</v>
      </c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 t="s">
        <v>267</v>
      </c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 t="s">
        <v>267</v>
      </c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9"/>
    </row>
    <row r="84" spans="1:167" ht="24" customHeight="1">
      <c r="A84" s="82" t="s">
        <v>228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4"/>
      <c r="BZ84" s="118" t="s">
        <v>176</v>
      </c>
      <c r="CA84" s="119"/>
      <c r="CB84" s="119"/>
      <c r="CC84" s="119"/>
      <c r="CD84" s="119"/>
      <c r="CE84" s="119"/>
      <c r="CF84" s="119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6">
        <v>44695</v>
      </c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>
        <v>6812651.48</v>
      </c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>
        <v>-1917.79</v>
      </c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>
        <f>CR84+DJ84+EB84</f>
        <v>6855428.69</v>
      </c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59"/>
    </row>
    <row r="85" spans="1:167" ht="15" customHeight="1">
      <c r="A85" s="135" t="s">
        <v>132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6"/>
      <c r="BZ85" s="40" t="s">
        <v>177</v>
      </c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6">
        <v>44695</v>
      </c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>
        <v>6812651.48</v>
      </c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>
        <v>-1917.79</v>
      </c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>
        <f>CR85+DJ85+EB85</f>
        <v>6855428.69</v>
      </c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59"/>
    </row>
    <row r="86" spans="1:167" ht="15" customHeight="1">
      <c r="A86" s="135" t="s">
        <v>64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6"/>
      <c r="BZ86" s="40" t="s">
        <v>178</v>
      </c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38" t="s">
        <v>267</v>
      </c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 t="s">
        <v>267</v>
      </c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 t="s">
        <v>267</v>
      </c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 t="s">
        <v>267</v>
      </c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9"/>
    </row>
    <row r="87" spans="1:167" ht="25.5" customHeight="1">
      <c r="A87" s="82" t="s">
        <v>229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4"/>
      <c r="BZ87" s="118" t="s">
        <v>63</v>
      </c>
      <c r="CA87" s="119"/>
      <c r="CB87" s="119"/>
      <c r="CC87" s="119"/>
      <c r="CD87" s="119"/>
      <c r="CE87" s="119"/>
      <c r="CF87" s="119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38" t="s">
        <v>267</v>
      </c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46">
        <v>-18560581.71</v>
      </c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>
        <v>-75313.3</v>
      </c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>
        <f>DJ87+EB87</f>
        <v>-18635895.01</v>
      </c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59"/>
    </row>
    <row r="88" spans="1:167" ht="15" customHeight="1">
      <c r="A88" s="120" t="s">
        <v>148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1"/>
      <c r="BZ88" s="40" t="s">
        <v>76</v>
      </c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38" t="s">
        <v>267</v>
      </c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46">
        <v>-18534193.88</v>
      </c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>
        <v>-101414.24</v>
      </c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>
        <f>DJ88+EB88</f>
        <v>-18635608.119999997</v>
      </c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59"/>
    </row>
    <row r="89" spans="1:167" ht="12" customHeight="1">
      <c r="A89" s="173" t="s">
        <v>20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4"/>
      <c r="BZ89" s="76" t="s">
        <v>77</v>
      </c>
      <c r="CA89" s="77"/>
      <c r="CB89" s="77"/>
      <c r="CC89" s="77"/>
      <c r="CD89" s="77"/>
      <c r="CE89" s="77"/>
      <c r="CF89" s="78"/>
      <c r="CG89" s="101">
        <v>310</v>
      </c>
      <c r="CH89" s="77"/>
      <c r="CI89" s="77"/>
      <c r="CJ89" s="77"/>
      <c r="CK89" s="77"/>
      <c r="CL89" s="77"/>
      <c r="CM89" s="77"/>
      <c r="CN89" s="77"/>
      <c r="CO89" s="77"/>
      <c r="CP89" s="77"/>
      <c r="CQ89" s="78"/>
      <c r="CR89" s="47" t="s">
        <v>267</v>
      </c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9"/>
      <c r="DJ89" s="53">
        <v>212750.82</v>
      </c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5"/>
      <c r="EB89" s="53">
        <v>364983.56</v>
      </c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5"/>
      <c r="ET89" s="53">
        <f>DJ89+EB89</f>
        <v>577734.38</v>
      </c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62"/>
    </row>
    <row r="90" spans="1:167" ht="12" customHeight="1">
      <c r="A90" s="175" t="s">
        <v>66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6"/>
      <c r="BZ90" s="79"/>
      <c r="CA90" s="71"/>
      <c r="CB90" s="71"/>
      <c r="CC90" s="71"/>
      <c r="CD90" s="71"/>
      <c r="CE90" s="71"/>
      <c r="CF90" s="80"/>
      <c r="CG90" s="102"/>
      <c r="CH90" s="71"/>
      <c r="CI90" s="71"/>
      <c r="CJ90" s="71"/>
      <c r="CK90" s="71"/>
      <c r="CL90" s="71"/>
      <c r="CM90" s="71"/>
      <c r="CN90" s="71"/>
      <c r="CO90" s="71"/>
      <c r="CP90" s="71"/>
      <c r="CQ90" s="80"/>
      <c r="CR90" s="50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2"/>
      <c r="DJ90" s="56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8"/>
      <c r="EB90" s="56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8"/>
      <c r="ET90" s="56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63"/>
    </row>
    <row r="91" spans="1:167" ht="15" customHeight="1">
      <c r="A91" s="160" t="s">
        <v>67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1"/>
      <c r="BZ91" s="40" t="s">
        <v>78</v>
      </c>
      <c r="CA91" s="41"/>
      <c r="CB91" s="41"/>
      <c r="CC91" s="41"/>
      <c r="CD91" s="41"/>
      <c r="CE91" s="41"/>
      <c r="CF91" s="41"/>
      <c r="CG91" s="41" t="s">
        <v>230</v>
      </c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38" t="s">
        <v>267</v>
      </c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46">
        <v>18746944.7</v>
      </c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>
        <v>466397.8</v>
      </c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>
        <f>DJ91+EB91</f>
        <v>19213342.5</v>
      </c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59"/>
    </row>
    <row r="92" spans="1:167" ht="15" customHeight="1">
      <c r="A92" s="120" t="s">
        <v>68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1"/>
      <c r="BZ92" s="40" t="s">
        <v>79</v>
      </c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38" t="s">
        <v>267</v>
      </c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 t="s">
        <v>267</v>
      </c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 t="s">
        <v>267</v>
      </c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 t="s">
        <v>267</v>
      </c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9"/>
    </row>
    <row r="93" spans="1:167" ht="12" customHeight="1">
      <c r="A93" s="173" t="s">
        <v>20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4"/>
      <c r="BZ93" s="76" t="s">
        <v>80</v>
      </c>
      <c r="CA93" s="77"/>
      <c r="CB93" s="77"/>
      <c r="CC93" s="77"/>
      <c r="CD93" s="77"/>
      <c r="CE93" s="77"/>
      <c r="CF93" s="78"/>
      <c r="CG93" s="101">
        <v>320</v>
      </c>
      <c r="CH93" s="77"/>
      <c r="CI93" s="77"/>
      <c r="CJ93" s="77"/>
      <c r="CK93" s="77"/>
      <c r="CL93" s="77"/>
      <c r="CM93" s="77"/>
      <c r="CN93" s="77"/>
      <c r="CO93" s="77"/>
      <c r="CP93" s="77"/>
      <c r="CQ93" s="78"/>
      <c r="CR93" s="47" t="s">
        <v>267</v>
      </c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9"/>
      <c r="DJ93" s="47" t="s">
        <v>267</v>
      </c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9"/>
      <c r="EB93" s="47" t="s">
        <v>267</v>
      </c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9"/>
      <c r="ET93" s="47" t="s">
        <v>267</v>
      </c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95"/>
    </row>
    <row r="94" spans="1:167" ht="12" customHeight="1">
      <c r="A94" s="175" t="s">
        <v>69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6"/>
      <c r="BZ94" s="79"/>
      <c r="CA94" s="71"/>
      <c r="CB94" s="71"/>
      <c r="CC94" s="71"/>
      <c r="CD94" s="71"/>
      <c r="CE94" s="71"/>
      <c r="CF94" s="80"/>
      <c r="CG94" s="102"/>
      <c r="CH94" s="71"/>
      <c r="CI94" s="71"/>
      <c r="CJ94" s="71"/>
      <c r="CK94" s="71"/>
      <c r="CL94" s="71"/>
      <c r="CM94" s="71"/>
      <c r="CN94" s="71"/>
      <c r="CO94" s="71"/>
      <c r="CP94" s="71"/>
      <c r="CQ94" s="80"/>
      <c r="CR94" s="50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2"/>
      <c r="DJ94" s="50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2"/>
      <c r="EB94" s="50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2"/>
      <c r="ET94" s="50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96"/>
    </row>
    <row r="95" spans="1:167" ht="15" customHeight="1">
      <c r="A95" s="160" t="s">
        <v>70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1"/>
      <c r="BZ95" s="40" t="s">
        <v>81</v>
      </c>
      <c r="CA95" s="41"/>
      <c r="CB95" s="41"/>
      <c r="CC95" s="41"/>
      <c r="CD95" s="41"/>
      <c r="CE95" s="41"/>
      <c r="CF95" s="41"/>
      <c r="CG95" s="41" t="s">
        <v>231</v>
      </c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38" t="s">
        <v>267</v>
      </c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 t="s">
        <v>267</v>
      </c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 t="s">
        <v>267</v>
      </c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 t="s">
        <v>267</v>
      </c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9"/>
    </row>
    <row r="96" spans="1:167" ht="15" customHeight="1">
      <c r="A96" s="120" t="s">
        <v>65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1"/>
      <c r="BZ96" s="40" t="s">
        <v>82</v>
      </c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38" t="s">
        <v>267</v>
      </c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 t="s">
        <v>267</v>
      </c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 t="s">
        <v>267</v>
      </c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 t="s">
        <v>267</v>
      </c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9"/>
    </row>
    <row r="97" spans="1:167" ht="12" customHeight="1">
      <c r="A97" s="173" t="s">
        <v>20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4"/>
      <c r="BZ97" s="76" t="s">
        <v>83</v>
      </c>
      <c r="CA97" s="77"/>
      <c r="CB97" s="77"/>
      <c r="CC97" s="77"/>
      <c r="CD97" s="77"/>
      <c r="CE97" s="77"/>
      <c r="CF97" s="78"/>
      <c r="CG97" s="101">
        <v>330</v>
      </c>
      <c r="CH97" s="77"/>
      <c r="CI97" s="77"/>
      <c r="CJ97" s="77"/>
      <c r="CK97" s="77"/>
      <c r="CL97" s="77"/>
      <c r="CM97" s="77"/>
      <c r="CN97" s="77"/>
      <c r="CO97" s="77"/>
      <c r="CP97" s="77"/>
      <c r="CQ97" s="78"/>
      <c r="CR97" s="47" t="s">
        <v>267</v>
      </c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9"/>
      <c r="DJ97" s="47" t="s">
        <v>267</v>
      </c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9"/>
      <c r="EB97" s="47" t="s">
        <v>267</v>
      </c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9"/>
      <c r="ET97" s="47" t="s">
        <v>267</v>
      </c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95"/>
    </row>
    <row r="98" spans="1:167" ht="12" customHeight="1">
      <c r="A98" s="175" t="s">
        <v>71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6"/>
      <c r="BZ98" s="79"/>
      <c r="CA98" s="71"/>
      <c r="CB98" s="71"/>
      <c r="CC98" s="71"/>
      <c r="CD98" s="71"/>
      <c r="CE98" s="71"/>
      <c r="CF98" s="80"/>
      <c r="CG98" s="102"/>
      <c r="CH98" s="71"/>
      <c r="CI98" s="71"/>
      <c r="CJ98" s="71"/>
      <c r="CK98" s="71"/>
      <c r="CL98" s="71"/>
      <c r="CM98" s="71"/>
      <c r="CN98" s="71"/>
      <c r="CO98" s="71"/>
      <c r="CP98" s="71"/>
      <c r="CQ98" s="80"/>
      <c r="CR98" s="50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2"/>
      <c r="DJ98" s="50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2"/>
      <c r="EB98" s="50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2"/>
      <c r="ET98" s="50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96"/>
    </row>
    <row r="99" spans="1:167" ht="15" customHeight="1">
      <c r="A99" s="160" t="s">
        <v>72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1"/>
      <c r="BZ99" s="40" t="s">
        <v>84</v>
      </c>
      <c r="CA99" s="41"/>
      <c r="CB99" s="41"/>
      <c r="CC99" s="41"/>
      <c r="CD99" s="41"/>
      <c r="CE99" s="41"/>
      <c r="CF99" s="41"/>
      <c r="CG99" s="41" t="s">
        <v>232</v>
      </c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38" t="s">
        <v>267</v>
      </c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 t="s">
        <v>267</v>
      </c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 t="s">
        <v>267</v>
      </c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 t="s">
        <v>267</v>
      </c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9"/>
    </row>
    <row r="100" spans="1:167" ht="15" customHeight="1">
      <c r="A100" s="120" t="s">
        <v>73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1"/>
      <c r="BZ100" s="40" t="s">
        <v>85</v>
      </c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38" t="s">
        <v>267</v>
      </c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46">
        <v>-26387.83</v>
      </c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>
        <v>26100.94</v>
      </c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>
        <f>DJ100+EB100</f>
        <v>-286.89000000000306</v>
      </c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59"/>
    </row>
    <row r="101" spans="1:167" ht="12" customHeight="1">
      <c r="A101" s="173" t="s">
        <v>20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4"/>
      <c r="BZ101" s="76" t="s">
        <v>86</v>
      </c>
      <c r="CA101" s="77"/>
      <c r="CB101" s="77"/>
      <c r="CC101" s="77"/>
      <c r="CD101" s="77"/>
      <c r="CE101" s="77"/>
      <c r="CF101" s="78"/>
      <c r="CG101" s="101">
        <v>340</v>
      </c>
      <c r="CH101" s="77"/>
      <c r="CI101" s="77"/>
      <c r="CJ101" s="77"/>
      <c r="CK101" s="77"/>
      <c r="CL101" s="77"/>
      <c r="CM101" s="77"/>
      <c r="CN101" s="77"/>
      <c r="CO101" s="77"/>
      <c r="CP101" s="77"/>
      <c r="CQ101" s="78"/>
      <c r="CR101" s="47" t="s">
        <v>267</v>
      </c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9"/>
      <c r="DJ101" s="53">
        <v>466692.98</v>
      </c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5"/>
      <c r="EB101" s="53">
        <v>803613</v>
      </c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5"/>
      <c r="ET101" s="53">
        <f>DJ101+EB101</f>
        <v>1270305.98</v>
      </c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62"/>
    </row>
    <row r="102" spans="1:167" ht="12" customHeight="1">
      <c r="A102" s="175" t="s">
        <v>74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6"/>
      <c r="BZ102" s="79"/>
      <c r="CA102" s="71"/>
      <c r="CB102" s="71"/>
      <c r="CC102" s="71"/>
      <c r="CD102" s="71"/>
      <c r="CE102" s="71"/>
      <c r="CF102" s="80"/>
      <c r="CG102" s="102"/>
      <c r="CH102" s="71"/>
      <c r="CI102" s="71"/>
      <c r="CJ102" s="71"/>
      <c r="CK102" s="71"/>
      <c r="CL102" s="71"/>
      <c r="CM102" s="71"/>
      <c r="CN102" s="71"/>
      <c r="CO102" s="71"/>
      <c r="CP102" s="71"/>
      <c r="CQ102" s="80"/>
      <c r="CR102" s="50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2"/>
      <c r="DJ102" s="56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8"/>
      <c r="EB102" s="56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8"/>
      <c r="ET102" s="56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63"/>
    </row>
    <row r="103" spans="1:167" ht="15" customHeight="1" thickBot="1">
      <c r="A103" s="160" t="s">
        <v>75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1"/>
      <c r="BZ103" s="107" t="s">
        <v>87</v>
      </c>
      <c r="CA103" s="105"/>
      <c r="CB103" s="105"/>
      <c r="CC103" s="105"/>
      <c r="CD103" s="105"/>
      <c r="CE103" s="105"/>
      <c r="CF103" s="105"/>
      <c r="CG103" s="105">
        <v>440</v>
      </c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75" t="s">
        <v>267</v>
      </c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112">
        <v>493080.81</v>
      </c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>
        <v>777512.06</v>
      </c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>
        <f>DJ103+EB103</f>
        <v>1270592.87</v>
      </c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4"/>
    </row>
    <row r="104" spans="1:167" ht="3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7"/>
      <c r="CA104" s="27"/>
      <c r="CB104" s="27"/>
      <c r="CC104" s="27"/>
      <c r="CD104" s="27"/>
      <c r="CE104" s="27"/>
      <c r="CF104" s="27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</row>
    <row r="105" spans="166:167" ht="15" customHeight="1">
      <c r="FJ105" s="7"/>
      <c r="FK105" s="6" t="s">
        <v>151</v>
      </c>
    </row>
    <row r="106" spans="1:167" s="2" customFormat="1" ht="33" customHeight="1">
      <c r="A106" s="134" t="s">
        <v>126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 t="s">
        <v>127</v>
      </c>
      <c r="CA106" s="106"/>
      <c r="CB106" s="106"/>
      <c r="CC106" s="106"/>
      <c r="CD106" s="106"/>
      <c r="CE106" s="106"/>
      <c r="CF106" s="106"/>
      <c r="CG106" s="106" t="s">
        <v>160</v>
      </c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 t="s">
        <v>161</v>
      </c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13" t="s">
        <v>213</v>
      </c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 t="s">
        <v>214</v>
      </c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06" t="s">
        <v>1</v>
      </c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15"/>
    </row>
    <row r="107" spans="1:167" s="8" customFormat="1" ht="12" customHeight="1" thickBot="1">
      <c r="A107" s="125">
        <v>1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16">
        <v>2</v>
      </c>
      <c r="CA107" s="116"/>
      <c r="CB107" s="116"/>
      <c r="CC107" s="116"/>
      <c r="CD107" s="116"/>
      <c r="CE107" s="116"/>
      <c r="CF107" s="116"/>
      <c r="CG107" s="116">
        <v>3</v>
      </c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>
        <v>4</v>
      </c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>
        <v>5</v>
      </c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>
        <v>6</v>
      </c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>
        <v>7</v>
      </c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7"/>
    </row>
    <row r="108" spans="1:167" ht="15" customHeight="1">
      <c r="A108" s="120" t="s">
        <v>233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1"/>
      <c r="BZ108" s="35" t="s">
        <v>180</v>
      </c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7" t="s">
        <v>267</v>
      </c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 t="s">
        <v>267</v>
      </c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 t="s">
        <v>267</v>
      </c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 t="s">
        <v>267</v>
      </c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45"/>
    </row>
    <row r="109" spans="1:167" ht="12" customHeight="1">
      <c r="A109" s="173" t="s">
        <v>20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4"/>
      <c r="BZ109" s="76" t="s">
        <v>183</v>
      </c>
      <c r="CA109" s="77"/>
      <c r="CB109" s="77"/>
      <c r="CC109" s="77"/>
      <c r="CD109" s="77"/>
      <c r="CE109" s="77"/>
      <c r="CF109" s="78"/>
      <c r="CG109" s="101">
        <v>350</v>
      </c>
      <c r="CH109" s="77"/>
      <c r="CI109" s="77"/>
      <c r="CJ109" s="77"/>
      <c r="CK109" s="77"/>
      <c r="CL109" s="77"/>
      <c r="CM109" s="77"/>
      <c r="CN109" s="77"/>
      <c r="CO109" s="77"/>
      <c r="CP109" s="77"/>
      <c r="CQ109" s="78"/>
      <c r="CR109" s="47" t="s">
        <v>267</v>
      </c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9"/>
      <c r="DJ109" s="47" t="s">
        <v>267</v>
      </c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9"/>
      <c r="EB109" s="47" t="s">
        <v>267</v>
      </c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9"/>
      <c r="ET109" s="47" t="s">
        <v>267</v>
      </c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95"/>
    </row>
    <row r="110" spans="1:167" ht="12" customHeight="1">
      <c r="A110" s="175" t="s">
        <v>234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6"/>
      <c r="BZ110" s="79"/>
      <c r="CA110" s="71"/>
      <c r="CB110" s="71"/>
      <c r="CC110" s="71"/>
      <c r="CD110" s="71"/>
      <c r="CE110" s="71"/>
      <c r="CF110" s="80"/>
      <c r="CG110" s="102"/>
      <c r="CH110" s="71"/>
      <c r="CI110" s="71"/>
      <c r="CJ110" s="71"/>
      <c r="CK110" s="71"/>
      <c r="CL110" s="71"/>
      <c r="CM110" s="71"/>
      <c r="CN110" s="71"/>
      <c r="CO110" s="71"/>
      <c r="CP110" s="71"/>
      <c r="CQ110" s="80"/>
      <c r="CR110" s="50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2"/>
      <c r="DJ110" s="50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2"/>
      <c r="EB110" s="50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2"/>
      <c r="ET110" s="50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96"/>
    </row>
    <row r="111" spans="1:167" ht="15" customHeight="1">
      <c r="A111" s="160" t="s">
        <v>235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1"/>
      <c r="BZ111" s="40" t="s">
        <v>184</v>
      </c>
      <c r="CA111" s="41"/>
      <c r="CB111" s="41"/>
      <c r="CC111" s="41"/>
      <c r="CD111" s="41"/>
      <c r="CE111" s="41"/>
      <c r="CF111" s="41"/>
      <c r="CG111" s="41">
        <v>450</v>
      </c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38" t="s">
        <v>267</v>
      </c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 t="s">
        <v>267</v>
      </c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 t="s">
        <v>267</v>
      </c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 t="s">
        <v>267</v>
      </c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9"/>
    </row>
    <row r="112" spans="1:167" ht="15" customHeight="1">
      <c r="A112" s="120" t="s">
        <v>179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1"/>
      <c r="BZ112" s="40" t="s">
        <v>88</v>
      </c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38" t="s">
        <v>267</v>
      </c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 t="s">
        <v>267</v>
      </c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 t="s">
        <v>267</v>
      </c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 t="s">
        <v>267</v>
      </c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9"/>
    </row>
    <row r="113" spans="1:167" ht="12" customHeight="1">
      <c r="A113" s="173" t="s">
        <v>20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4"/>
      <c r="BZ113" s="76" t="s">
        <v>243</v>
      </c>
      <c r="CA113" s="77"/>
      <c r="CB113" s="77"/>
      <c r="CC113" s="77"/>
      <c r="CD113" s="77"/>
      <c r="CE113" s="77"/>
      <c r="CF113" s="78"/>
      <c r="CG113" s="101" t="s">
        <v>185</v>
      </c>
      <c r="CH113" s="77"/>
      <c r="CI113" s="77"/>
      <c r="CJ113" s="77"/>
      <c r="CK113" s="77"/>
      <c r="CL113" s="77"/>
      <c r="CM113" s="77"/>
      <c r="CN113" s="77"/>
      <c r="CO113" s="77"/>
      <c r="CP113" s="77"/>
      <c r="CQ113" s="78"/>
      <c r="CR113" s="47" t="s">
        <v>267</v>
      </c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9"/>
      <c r="DJ113" s="53">
        <v>76377.75</v>
      </c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5"/>
      <c r="EB113" s="47" t="s">
        <v>267</v>
      </c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9"/>
      <c r="ET113" s="53">
        <f>DJ113</f>
        <v>76377.75</v>
      </c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62"/>
    </row>
    <row r="114" spans="1:167" ht="12" customHeight="1">
      <c r="A114" s="175" t="s">
        <v>181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6"/>
      <c r="BZ114" s="79"/>
      <c r="CA114" s="71"/>
      <c r="CB114" s="71"/>
      <c r="CC114" s="71"/>
      <c r="CD114" s="71"/>
      <c r="CE114" s="71"/>
      <c r="CF114" s="80"/>
      <c r="CG114" s="102"/>
      <c r="CH114" s="71"/>
      <c r="CI114" s="71"/>
      <c r="CJ114" s="71"/>
      <c r="CK114" s="71"/>
      <c r="CL114" s="71"/>
      <c r="CM114" s="71"/>
      <c r="CN114" s="71"/>
      <c r="CO114" s="71"/>
      <c r="CP114" s="71"/>
      <c r="CQ114" s="80"/>
      <c r="CR114" s="50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2"/>
      <c r="DJ114" s="56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8"/>
      <c r="EB114" s="50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2"/>
      <c r="ET114" s="56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63"/>
    </row>
    <row r="115" spans="1:167" ht="15" customHeight="1">
      <c r="A115" s="181" t="s">
        <v>182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2"/>
      <c r="BZ115" s="40" t="s">
        <v>244</v>
      </c>
      <c r="CA115" s="41"/>
      <c r="CB115" s="41"/>
      <c r="CC115" s="41"/>
      <c r="CD115" s="41"/>
      <c r="CE115" s="41"/>
      <c r="CF115" s="41"/>
      <c r="CG115" s="41" t="s">
        <v>185</v>
      </c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38" t="s">
        <v>267</v>
      </c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46">
        <v>76377.75</v>
      </c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38" t="s">
        <v>267</v>
      </c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46">
        <f>DJ115</f>
        <v>76377.75</v>
      </c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59"/>
    </row>
    <row r="116" spans="1:167" ht="15" customHeight="1">
      <c r="A116" s="60" t="s">
        <v>236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1"/>
      <c r="BZ116" s="40" t="s">
        <v>93</v>
      </c>
      <c r="CA116" s="41"/>
      <c r="CB116" s="41"/>
      <c r="CC116" s="41"/>
      <c r="CD116" s="41"/>
      <c r="CE116" s="41"/>
      <c r="CF116" s="41"/>
      <c r="CG116" s="41" t="s">
        <v>185</v>
      </c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38" t="s">
        <v>267</v>
      </c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 t="s">
        <v>267</v>
      </c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 t="s">
        <v>267</v>
      </c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 t="s">
        <v>267</v>
      </c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9"/>
    </row>
    <row r="117" spans="1:167" ht="15" customHeight="1">
      <c r="A117" s="186" t="s">
        <v>237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7"/>
      <c r="BZ117" s="35" t="s">
        <v>245</v>
      </c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87">
        <v>44695</v>
      </c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>
        <v>25373233.19</v>
      </c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>
        <v>73395.51</v>
      </c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>
        <f>CR117+DJ117+EB117</f>
        <v>25491323.700000003</v>
      </c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104"/>
    </row>
    <row r="118" spans="1:167" ht="23.25" customHeight="1">
      <c r="A118" s="110" t="s">
        <v>238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1"/>
      <c r="BZ118" s="40" t="s">
        <v>94</v>
      </c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38" t="s">
        <v>267</v>
      </c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46">
        <v>25471854.04</v>
      </c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>
        <v>75155.68</v>
      </c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>
        <f>DJ118+EB118</f>
        <v>25547009.72</v>
      </c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59"/>
    </row>
    <row r="119" spans="1:167" ht="15" customHeight="1">
      <c r="A119" s="60" t="s">
        <v>186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1"/>
      <c r="BZ119" s="40" t="s">
        <v>95</v>
      </c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38" t="s">
        <v>267</v>
      </c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 t="s">
        <v>267</v>
      </c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46">
        <v>90127.95</v>
      </c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>
        <f>EB119</f>
        <v>90127.95</v>
      </c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59"/>
    </row>
    <row r="120" spans="1:167" ht="12" customHeight="1">
      <c r="A120" s="108" t="s">
        <v>20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9"/>
      <c r="BZ120" s="76" t="s">
        <v>96</v>
      </c>
      <c r="CA120" s="77"/>
      <c r="CB120" s="77"/>
      <c r="CC120" s="77"/>
      <c r="CD120" s="77"/>
      <c r="CE120" s="77"/>
      <c r="CF120" s="78"/>
      <c r="CG120" s="101">
        <v>510</v>
      </c>
      <c r="CH120" s="77"/>
      <c r="CI120" s="77"/>
      <c r="CJ120" s="77"/>
      <c r="CK120" s="77"/>
      <c r="CL120" s="77"/>
      <c r="CM120" s="77"/>
      <c r="CN120" s="77"/>
      <c r="CO120" s="77"/>
      <c r="CP120" s="77"/>
      <c r="CQ120" s="78"/>
      <c r="CR120" s="53">
        <v>382691</v>
      </c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5"/>
      <c r="DJ120" s="53">
        <v>16101748.7</v>
      </c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5"/>
      <c r="EB120" s="53">
        <v>2857446.51</v>
      </c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5"/>
      <c r="ET120" s="53">
        <f>CR120+DJ120+EB120</f>
        <v>19341886.21</v>
      </c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62"/>
    </row>
    <row r="121" spans="1:167" ht="12" customHeight="1">
      <c r="A121" s="177" t="s">
        <v>187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  <c r="BY121" s="178"/>
      <c r="BZ121" s="79"/>
      <c r="CA121" s="71"/>
      <c r="CB121" s="71"/>
      <c r="CC121" s="71"/>
      <c r="CD121" s="71"/>
      <c r="CE121" s="71"/>
      <c r="CF121" s="80"/>
      <c r="CG121" s="102"/>
      <c r="CH121" s="71"/>
      <c r="CI121" s="71"/>
      <c r="CJ121" s="71"/>
      <c r="CK121" s="71"/>
      <c r="CL121" s="71"/>
      <c r="CM121" s="71"/>
      <c r="CN121" s="71"/>
      <c r="CO121" s="71"/>
      <c r="CP121" s="71"/>
      <c r="CQ121" s="80"/>
      <c r="CR121" s="56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8"/>
      <c r="DJ121" s="56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8"/>
      <c r="EB121" s="56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8"/>
      <c r="ET121" s="56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63"/>
    </row>
    <row r="122" spans="1:167" ht="15" customHeight="1">
      <c r="A122" s="179" t="s">
        <v>188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80"/>
      <c r="BZ122" s="40" t="s">
        <v>97</v>
      </c>
      <c r="CA122" s="41"/>
      <c r="CB122" s="41"/>
      <c r="CC122" s="41"/>
      <c r="CD122" s="41"/>
      <c r="CE122" s="41"/>
      <c r="CF122" s="41"/>
      <c r="CG122" s="41">
        <v>610</v>
      </c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6">
        <v>382691</v>
      </c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>
        <v>16101748.7</v>
      </c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>
        <v>2767318.56</v>
      </c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>
        <f>CR122+DJ122+EB122</f>
        <v>19251758.259999998</v>
      </c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59"/>
    </row>
    <row r="123" spans="1:167" ht="15" customHeight="1">
      <c r="A123" s="60" t="s">
        <v>189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1"/>
      <c r="BZ123" s="40" t="s">
        <v>246</v>
      </c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38" t="s">
        <v>267</v>
      </c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 t="s">
        <v>267</v>
      </c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 t="s">
        <v>267</v>
      </c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 t="s">
        <v>267</v>
      </c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9"/>
    </row>
    <row r="124" spans="1:167" ht="12" customHeight="1">
      <c r="A124" s="108" t="s">
        <v>20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9"/>
      <c r="BZ124" s="76" t="s">
        <v>247</v>
      </c>
      <c r="CA124" s="77"/>
      <c r="CB124" s="77"/>
      <c r="CC124" s="77"/>
      <c r="CD124" s="77"/>
      <c r="CE124" s="77"/>
      <c r="CF124" s="78"/>
      <c r="CG124" s="101">
        <v>520</v>
      </c>
      <c r="CH124" s="77"/>
      <c r="CI124" s="77"/>
      <c r="CJ124" s="77"/>
      <c r="CK124" s="77"/>
      <c r="CL124" s="77"/>
      <c r="CM124" s="77"/>
      <c r="CN124" s="77"/>
      <c r="CO124" s="77"/>
      <c r="CP124" s="77"/>
      <c r="CQ124" s="78"/>
      <c r="CR124" s="47" t="s">
        <v>267</v>
      </c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9"/>
      <c r="DJ124" s="47" t="s">
        <v>267</v>
      </c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9"/>
      <c r="EB124" s="47" t="s">
        <v>267</v>
      </c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9"/>
      <c r="ET124" s="47" t="s">
        <v>267</v>
      </c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95"/>
    </row>
    <row r="125" spans="1:167" ht="12" customHeight="1">
      <c r="A125" s="175" t="s">
        <v>239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6"/>
      <c r="BZ125" s="79"/>
      <c r="CA125" s="71"/>
      <c r="CB125" s="71"/>
      <c r="CC125" s="71"/>
      <c r="CD125" s="71"/>
      <c r="CE125" s="71"/>
      <c r="CF125" s="80"/>
      <c r="CG125" s="102"/>
      <c r="CH125" s="71"/>
      <c r="CI125" s="71"/>
      <c r="CJ125" s="71"/>
      <c r="CK125" s="71"/>
      <c r="CL125" s="71"/>
      <c r="CM125" s="71"/>
      <c r="CN125" s="71"/>
      <c r="CO125" s="71"/>
      <c r="CP125" s="71"/>
      <c r="CQ125" s="80"/>
      <c r="CR125" s="50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2"/>
      <c r="DJ125" s="50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2"/>
      <c r="EB125" s="50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2"/>
      <c r="ET125" s="50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96"/>
    </row>
    <row r="126" spans="1:167" ht="15" customHeight="1">
      <c r="A126" s="160" t="s">
        <v>240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1"/>
      <c r="BZ126" s="40" t="s">
        <v>248</v>
      </c>
      <c r="CA126" s="41"/>
      <c r="CB126" s="41"/>
      <c r="CC126" s="41"/>
      <c r="CD126" s="41"/>
      <c r="CE126" s="41"/>
      <c r="CF126" s="41"/>
      <c r="CG126" s="41">
        <v>620</v>
      </c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38" t="s">
        <v>267</v>
      </c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 t="s">
        <v>267</v>
      </c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 t="s">
        <v>267</v>
      </c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 t="s">
        <v>267</v>
      </c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9"/>
    </row>
    <row r="127" spans="1:167" ht="15" customHeight="1">
      <c r="A127" s="60" t="s">
        <v>89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1"/>
      <c r="BZ127" s="40" t="s">
        <v>98</v>
      </c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38" t="s">
        <v>267</v>
      </c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 t="s">
        <v>267</v>
      </c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 t="s">
        <v>267</v>
      </c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 t="s">
        <v>267</v>
      </c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9"/>
    </row>
    <row r="128" spans="1:167" ht="12" customHeight="1">
      <c r="A128" s="108" t="s">
        <v>20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9"/>
      <c r="BZ128" s="76" t="s">
        <v>99</v>
      </c>
      <c r="CA128" s="77"/>
      <c r="CB128" s="77"/>
      <c r="CC128" s="77"/>
      <c r="CD128" s="77"/>
      <c r="CE128" s="77"/>
      <c r="CF128" s="78"/>
      <c r="CG128" s="101">
        <v>530</v>
      </c>
      <c r="CH128" s="77"/>
      <c r="CI128" s="77"/>
      <c r="CJ128" s="77"/>
      <c r="CK128" s="77"/>
      <c r="CL128" s="77"/>
      <c r="CM128" s="77"/>
      <c r="CN128" s="77"/>
      <c r="CO128" s="77"/>
      <c r="CP128" s="77"/>
      <c r="CQ128" s="78"/>
      <c r="CR128" s="47" t="s">
        <v>267</v>
      </c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9"/>
      <c r="DJ128" s="47" t="s">
        <v>267</v>
      </c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9"/>
      <c r="EB128" s="47" t="s">
        <v>267</v>
      </c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9"/>
      <c r="ET128" s="47" t="s">
        <v>267</v>
      </c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95"/>
    </row>
    <row r="129" spans="1:167" ht="12" customHeight="1">
      <c r="A129" s="177" t="s">
        <v>91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8"/>
      <c r="BZ129" s="79"/>
      <c r="CA129" s="71"/>
      <c r="CB129" s="71"/>
      <c r="CC129" s="71"/>
      <c r="CD129" s="71"/>
      <c r="CE129" s="71"/>
      <c r="CF129" s="80"/>
      <c r="CG129" s="102"/>
      <c r="CH129" s="71"/>
      <c r="CI129" s="71"/>
      <c r="CJ129" s="71"/>
      <c r="CK129" s="71"/>
      <c r="CL129" s="71"/>
      <c r="CM129" s="71"/>
      <c r="CN129" s="71"/>
      <c r="CO129" s="71"/>
      <c r="CP129" s="71"/>
      <c r="CQ129" s="80"/>
      <c r="CR129" s="50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2"/>
      <c r="DJ129" s="50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2"/>
      <c r="EB129" s="50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2"/>
      <c r="ET129" s="50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96"/>
    </row>
    <row r="130" spans="1:167" ht="15" customHeight="1">
      <c r="A130" s="179" t="s">
        <v>92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80"/>
      <c r="BZ130" s="40" t="s">
        <v>100</v>
      </c>
      <c r="CA130" s="41"/>
      <c r="CB130" s="41"/>
      <c r="CC130" s="41"/>
      <c r="CD130" s="41"/>
      <c r="CE130" s="41"/>
      <c r="CF130" s="41"/>
      <c r="CG130" s="41">
        <v>630</v>
      </c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38" t="s">
        <v>267</v>
      </c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 t="s">
        <v>267</v>
      </c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 t="s">
        <v>267</v>
      </c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 t="s">
        <v>267</v>
      </c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9"/>
    </row>
    <row r="131" spans="1:167" ht="15" customHeight="1">
      <c r="A131" s="60" t="s">
        <v>190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1"/>
      <c r="BZ131" s="40" t="s">
        <v>101</v>
      </c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38" t="s">
        <v>267</v>
      </c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 t="s">
        <v>267</v>
      </c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 t="s">
        <v>267</v>
      </c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 t="s">
        <v>267</v>
      </c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9"/>
    </row>
    <row r="132" spans="1:167" ht="12" customHeight="1">
      <c r="A132" s="108" t="s">
        <v>20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9"/>
      <c r="BZ132" s="76" t="s">
        <v>102</v>
      </c>
      <c r="CA132" s="77"/>
      <c r="CB132" s="77"/>
      <c r="CC132" s="77"/>
      <c r="CD132" s="77"/>
      <c r="CE132" s="77"/>
      <c r="CF132" s="78"/>
      <c r="CG132" s="101">
        <v>540</v>
      </c>
      <c r="CH132" s="77"/>
      <c r="CI132" s="77"/>
      <c r="CJ132" s="77"/>
      <c r="CK132" s="77"/>
      <c r="CL132" s="77"/>
      <c r="CM132" s="77"/>
      <c r="CN132" s="77"/>
      <c r="CO132" s="77"/>
      <c r="CP132" s="77"/>
      <c r="CQ132" s="78"/>
      <c r="CR132" s="47" t="s">
        <v>267</v>
      </c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9"/>
      <c r="DJ132" s="47" t="s">
        <v>267</v>
      </c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9"/>
      <c r="EB132" s="47" t="s">
        <v>267</v>
      </c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9"/>
      <c r="ET132" s="47" t="s">
        <v>267</v>
      </c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95"/>
    </row>
    <row r="133" spans="1:167" ht="12" customHeight="1">
      <c r="A133" s="177" t="s">
        <v>241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7"/>
      <c r="BR133" s="177"/>
      <c r="BS133" s="177"/>
      <c r="BT133" s="177"/>
      <c r="BU133" s="177"/>
      <c r="BV133" s="177"/>
      <c r="BW133" s="177"/>
      <c r="BX133" s="177"/>
      <c r="BY133" s="178"/>
      <c r="BZ133" s="79"/>
      <c r="CA133" s="71"/>
      <c r="CB133" s="71"/>
      <c r="CC133" s="71"/>
      <c r="CD133" s="71"/>
      <c r="CE133" s="71"/>
      <c r="CF133" s="80"/>
      <c r="CG133" s="102"/>
      <c r="CH133" s="71"/>
      <c r="CI133" s="71"/>
      <c r="CJ133" s="71"/>
      <c r="CK133" s="71"/>
      <c r="CL133" s="71"/>
      <c r="CM133" s="71"/>
      <c r="CN133" s="71"/>
      <c r="CO133" s="71"/>
      <c r="CP133" s="71"/>
      <c r="CQ133" s="80"/>
      <c r="CR133" s="50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2"/>
      <c r="DJ133" s="50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2"/>
      <c r="EB133" s="50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2"/>
      <c r="ET133" s="50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96"/>
    </row>
    <row r="134" spans="1:167" ht="15" customHeight="1">
      <c r="A134" s="179" t="s">
        <v>242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9"/>
      <c r="BW134" s="179"/>
      <c r="BX134" s="179"/>
      <c r="BY134" s="180"/>
      <c r="BZ134" s="40" t="s">
        <v>103</v>
      </c>
      <c r="CA134" s="41"/>
      <c r="CB134" s="41"/>
      <c r="CC134" s="41"/>
      <c r="CD134" s="41"/>
      <c r="CE134" s="41"/>
      <c r="CF134" s="41"/>
      <c r="CG134" s="41">
        <v>640</v>
      </c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38" t="s">
        <v>267</v>
      </c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 t="s">
        <v>267</v>
      </c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 t="s">
        <v>267</v>
      </c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 t="s">
        <v>267</v>
      </c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9"/>
    </row>
    <row r="135" spans="1:167" ht="15" customHeight="1">
      <c r="A135" s="60" t="s">
        <v>90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1"/>
      <c r="BZ135" s="40" t="s">
        <v>104</v>
      </c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38" t="s">
        <v>267</v>
      </c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 t="s">
        <v>267</v>
      </c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 t="s">
        <v>267</v>
      </c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 t="s">
        <v>267</v>
      </c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9"/>
    </row>
    <row r="136" spans="1:167" ht="12" customHeight="1">
      <c r="A136" s="108" t="s">
        <v>20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9"/>
      <c r="BZ136" s="76" t="s">
        <v>105</v>
      </c>
      <c r="CA136" s="77"/>
      <c r="CB136" s="77"/>
      <c r="CC136" s="77"/>
      <c r="CD136" s="77"/>
      <c r="CE136" s="77"/>
      <c r="CF136" s="78"/>
      <c r="CG136" s="101">
        <v>550</v>
      </c>
      <c r="CH136" s="77"/>
      <c r="CI136" s="77"/>
      <c r="CJ136" s="77"/>
      <c r="CK136" s="77"/>
      <c r="CL136" s="77"/>
      <c r="CM136" s="77"/>
      <c r="CN136" s="77"/>
      <c r="CO136" s="77"/>
      <c r="CP136" s="77"/>
      <c r="CQ136" s="78"/>
      <c r="CR136" s="47" t="s">
        <v>267</v>
      </c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9"/>
      <c r="DJ136" s="47" t="s">
        <v>267</v>
      </c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9"/>
      <c r="EB136" s="47" t="s">
        <v>267</v>
      </c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9"/>
      <c r="ET136" s="47" t="s">
        <v>267</v>
      </c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95"/>
    </row>
    <row r="137" spans="1:167" ht="12" customHeight="1">
      <c r="A137" s="177" t="s">
        <v>191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8"/>
      <c r="BZ137" s="79"/>
      <c r="CA137" s="71"/>
      <c r="CB137" s="71"/>
      <c r="CC137" s="71"/>
      <c r="CD137" s="71"/>
      <c r="CE137" s="71"/>
      <c r="CF137" s="80"/>
      <c r="CG137" s="102"/>
      <c r="CH137" s="71"/>
      <c r="CI137" s="71"/>
      <c r="CJ137" s="71"/>
      <c r="CK137" s="71"/>
      <c r="CL137" s="71"/>
      <c r="CM137" s="71"/>
      <c r="CN137" s="71"/>
      <c r="CO137" s="71"/>
      <c r="CP137" s="71"/>
      <c r="CQ137" s="80"/>
      <c r="CR137" s="50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2"/>
      <c r="DJ137" s="50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2"/>
      <c r="EB137" s="50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2"/>
      <c r="ET137" s="50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96"/>
    </row>
    <row r="138" spans="1:167" ht="15" customHeight="1" thickBot="1">
      <c r="A138" s="179" t="s">
        <v>192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80"/>
      <c r="BZ138" s="107" t="s">
        <v>106</v>
      </c>
      <c r="CA138" s="105"/>
      <c r="CB138" s="105"/>
      <c r="CC138" s="105"/>
      <c r="CD138" s="105"/>
      <c r="CE138" s="105"/>
      <c r="CF138" s="105"/>
      <c r="CG138" s="105">
        <v>650</v>
      </c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75" t="s">
        <v>267</v>
      </c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 t="s">
        <v>267</v>
      </c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 t="s">
        <v>267</v>
      </c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 t="s">
        <v>267</v>
      </c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94"/>
    </row>
    <row r="139" spans="1:167" ht="3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7"/>
      <c r="CA139" s="27"/>
      <c r="CB139" s="27"/>
      <c r="CC139" s="27"/>
      <c r="CD139" s="27"/>
      <c r="CE139" s="27"/>
      <c r="CF139" s="27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</row>
    <row r="140" spans="163:167" ht="15" customHeight="1">
      <c r="FG140" s="7"/>
      <c r="FH140" s="7"/>
      <c r="FI140" s="7"/>
      <c r="FJ140" s="7"/>
      <c r="FK140" s="6" t="s">
        <v>152</v>
      </c>
    </row>
    <row r="141" spans="1:167" s="2" customFormat="1" ht="33" customHeight="1">
      <c r="A141" s="134" t="s">
        <v>126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 t="s">
        <v>127</v>
      </c>
      <c r="CA141" s="106"/>
      <c r="CB141" s="106"/>
      <c r="CC141" s="106"/>
      <c r="CD141" s="106"/>
      <c r="CE141" s="106"/>
      <c r="CF141" s="106"/>
      <c r="CG141" s="106" t="s">
        <v>160</v>
      </c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 t="s">
        <v>161</v>
      </c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13" t="s">
        <v>213</v>
      </c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 t="s">
        <v>214</v>
      </c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06" t="s">
        <v>1</v>
      </c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06"/>
      <c r="FI141" s="106"/>
      <c r="FJ141" s="106"/>
      <c r="FK141" s="115"/>
    </row>
    <row r="142" spans="1:167" ht="12.75" customHeight="1" thickBot="1">
      <c r="A142" s="100">
        <v>1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75">
        <v>2</v>
      </c>
      <c r="CA142" s="75"/>
      <c r="CB142" s="75"/>
      <c r="CC142" s="75"/>
      <c r="CD142" s="75"/>
      <c r="CE142" s="75"/>
      <c r="CF142" s="75"/>
      <c r="CG142" s="75">
        <v>3</v>
      </c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>
        <v>4</v>
      </c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>
        <v>5</v>
      </c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>
        <v>6</v>
      </c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>
        <v>7</v>
      </c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103"/>
    </row>
    <row r="143" spans="1:167" ht="15" customHeight="1">
      <c r="A143" s="60" t="s">
        <v>193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1"/>
      <c r="BZ143" s="35" t="s">
        <v>107</v>
      </c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7" t="s">
        <v>267</v>
      </c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87">
        <v>25471854.04</v>
      </c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>
        <v>-14972.27</v>
      </c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>
        <f>DJ143+EB143</f>
        <v>25456881.77</v>
      </c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104"/>
    </row>
    <row r="144" spans="1:167" ht="12" customHeight="1">
      <c r="A144" s="108" t="s">
        <v>20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9"/>
      <c r="BZ144" s="76" t="s">
        <v>108</v>
      </c>
      <c r="CA144" s="77"/>
      <c r="CB144" s="77"/>
      <c r="CC144" s="77"/>
      <c r="CD144" s="77"/>
      <c r="CE144" s="77"/>
      <c r="CF144" s="78"/>
      <c r="CG144" s="101">
        <v>560</v>
      </c>
      <c r="CH144" s="77"/>
      <c r="CI144" s="77"/>
      <c r="CJ144" s="77"/>
      <c r="CK144" s="77"/>
      <c r="CL144" s="77"/>
      <c r="CM144" s="77"/>
      <c r="CN144" s="77"/>
      <c r="CO144" s="77"/>
      <c r="CP144" s="77"/>
      <c r="CQ144" s="78"/>
      <c r="CR144" s="53">
        <v>412526</v>
      </c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5"/>
      <c r="DJ144" s="53">
        <v>16288329.04</v>
      </c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5"/>
      <c r="EB144" s="53">
        <v>3685666.88</v>
      </c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5"/>
      <c r="ET144" s="53">
        <f>CR144+DJ144+EB144</f>
        <v>20386521.919999998</v>
      </c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62"/>
    </row>
    <row r="145" spans="1:167" ht="12" customHeight="1">
      <c r="A145" s="177" t="s">
        <v>194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8"/>
      <c r="BZ145" s="79"/>
      <c r="CA145" s="71"/>
      <c r="CB145" s="71"/>
      <c r="CC145" s="71"/>
      <c r="CD145" s="71"/>
      <c r="CE145" s="71"/>
      <c r="CF145" s="80"/>
      <c r="CG145" s="102"/>
      <c r="CH145" s="71"/>
      <c r="CI145" s="71"/>
      <c r="CJ145" s="71"/>
      <c r="CK145" s="71"/>
      <c r="CL145" s="71"/>
      <c r="CM145" s="71"/>
      <c r="CN145" s="71"/>
      <c r="CO145" s="71"/>
      <c r="CP145" s="71"/>
      <c r="CQ145" s="80"/>
      <c r="CR145" s="56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8"/>
      <c r="DJ145" s="56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8"/>
      <c r="EB145" s="56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8"/>
      <c r="ET145" s="56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63"/>
    </row>
    <row r="146" spans="1:167" ht="15" customHeight="1">
      <c r="A146" s="183" t="s">
        <v>195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4"/>
      <c r="BZ146" s="40" t="s">
        <v>109</v>
      </c>
      <c r="CA146" s="41"/>
      <c r="CB146" s="41"/>
      <c r="CC146" s="41"/>
      <c r="CD146" s="41"/>
      <c r="CE146" s="41"/>
      <c r="CF146" s="41"/>
      <c r="CG146" s="41">
        <v>660</v>
      </c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6">
        <v>412526</v>
      </c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>
        <v>-9183525</v>
      </c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>
        <v>3700639.15</v>
      </c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>
        <f>CR146+DJ146+EB146</f>
        <v>-5070359.85</v>
      </c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59"/>
    </row>
    <row r="147" spans="1:167" ht="15" customHeight="1">
      <c r="A147" s="110" t="s">
        <v>249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1"/>
      <c r="BZ147" s="35" t="s">
        <v>112</v>
      </c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87">
        <v>-44695</v>
      </c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>
        <v>98620.85</v>
      </c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>
        <v>1760.17</v>
      </c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>
        <f>CR147+DJ147+EB147</f>
        <v>55686.020000000004</v>
      </c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104"/>
    </row>
    <row r="148" spans="1:167" ht="15" customHeight="1">
      <c r="A148" s="60" t="s">
        <v>196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1"/>
      <c r="BZ148" s="40" t="s">
        <v>113</v>
      </c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38" t="s">
        <v>267</v>
      </c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 t="s">
        <v>267</v>
      </c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 t="s">
        <v>267</v>
      </c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 t="s">
        <v>267</v>
      </c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9"/>
    </row>
    <row r="149" spans="1:167" ht="12" customHeight="1">
      <c r="A149" s="108" t="s">
        <v>20</v>
      </c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9"/>
      <c r="BZ149" s="76" t="s">
        <v>114</v>
      </c>
      <c r="CA149" s="77"/>
      <c r="CB149" s="77"/>
      <c r="CC149" s="77"/>
      <c r="CD149" s="77"/>
      <c r="CE149" s="77"/>
      <c r="CF149" s="78"/>
      <c r="CG149" s="101">
        <v>710</v>
      </c>
      <c r="CH149" s="77"/>
      <c r="CI149" s="77"/>
      <c r="CJ149" s="77"/>
      <c r="CK149" s="77"/>
      <c r="CL149" s="77"/>
      <c r="CM149" s="77"/>
      <c r="CN149" s="77"/>
      <c r="CO149" s="77"/>
      <c r="CP149" s="77"/>
      <c r="CQ149" s="78"/>
      <c r="CR149" s="47" t="s">
        <v>267</v>
      </c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9"/>
      <c r="DJ149" s="47" t="s">
        <v>267</v>
      </c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9"/>
      <c r="EB149" s="47" t="s">
        <v>267</v>
      </c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9"/>
      <c r="ET149" s="47" t="s">
        <v>267</v>
      </c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95"/>
    </row>
    <row r="150" spans="1:167" ht="12" customHeight="1">
      <c r="A150" s="177" t="s">
        <v>197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8"/>
      <c r="BZ150" s="79"/>
      <c r="CA150" s="71"/>
      <c r="CB150" s="71"/>
      <c r="CC150" s="71"/>
      <c r="CD150" s="71"/>
      <c r="CE150" s="71"/>
      <c r="CF150" s="80"/>
      <c r="CG150" s="102"/>
      <c r="CH150" s="71"/>
      <c r="CI150" s="71"/>
      <c r="CJ150" s="71"/>
      <c r="CK150" s="71"/>
      <c r="CL150" s="71"/>
      <c r="CM150" s="71"/>
      <c r="CN150" s="71"/>
      <c r="CO150" s="71"/>
      <c r="CP150" s="71"/>
      <c r="CQ150" s="80"/>
      <c r="CR150" s="50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2"/>
      <c r="DJ150" s="50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2"/>
      <c r="EB150" s="50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2"/>
      <c r="ET150" s="50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96"/>
    </row>
    <row r="151" spans="1:167" ht="15" customHeight="1">
      <c r="A151" s="179" t="s">
        <v>198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80"/>
      <c r="BZ151" s="40" t="s">
        <v>115</v>
      </c>
      <c r="CA151" s="41"/>
      <c r="CB151" s="41"/>
      <c r="CC151" s="41"/>
      <c r="CD151" s="41"/>
      <c r="CE151" s="41"/>
      <c r="CF151" s="41"/>
      <c r="CG151" s="41">
        <v>810</v>
      </c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38" t="s">
        <v>267</v>
      </c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 t="s">
        <v>267</v>
      </c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 t="s">
        <v>267</v>
      </c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 t="s">
        <v>267</v>
      </c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9"/>
    </row>
    <row r="152" spans="1:167" ht="15" customHeight="1">
      <c r="A152" s="60" t="s">
        <v>199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1"/>
      <c r="BZ152" s="40" t="s">
        <v>116</v>
      </c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38" t="s">
        <v>267</v>
      </c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 t="s">
        <v>267</v>
      </c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 t="s">
        <v>267</v>
      </c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 t="s">
        <v>267</v>
      </c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9"/>
    </row>
    <row r="153" spans="1:167" ht="12" customHeight="1">
      <c r="A153" s="108" t="s">
        <v>20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9"/>
      <c r="BZ153" s="76" t="s">
        <v>117</v>
      </c>
      <c r="CA153" s="77"/>
      <c r="CB153" s="77"/>
      <c r="CC153" s="77"/>
      <c r="CD153" s="77"/>
      <c r="CE153" s="77"/>
      <c r="CF153" s="78"/>
      <c r="CG153" s="101">
        <v>720</v>
      </c>
      <c r="CH153" s="77"/>
      <c r="CI153" s="77"/>
      <c r="CJ153" s="77"/>
      <c r="CK153" s="77"/>
      <c r="CL153" s="77"/>
      <c r="CM153" s="77"/>
      <c r="CN153" s="77"/>
      <c r="CO153" s="77"/>
      <c r="CP153" s="77"/>
      <c r="CQ153" s="78"/>
      <c r="CR153" s="47" t="s">
        <v>267</v>
      </c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9"/>
      <c r="DJ153" s="47" t="s">
        <v>267</v>
      </c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9"/>
      <c r="EB153" s="47" t="s">
        <v>267</v>
      </c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9"/>
      <c r="ET153" s="47" t="s">
        <v>267</v>
      </c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95"/>
    </row>
    <row r="154" spans="1:167" ht="12" customHeight="1">
      <c r="A154" s="177" t="s">
        <v>210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8"/>
      <c r="BZ154" s="79"/>
      <c r="CA154" s="71"/>
      <c r="CB154" s="71"/>
      <c r="CC154" s="71"/>
      <c r="CD154" s="71"/>
      <c r="CE154" s="71"/>
      <c r="CF154" s="80"/>
      <c r="CG154" s="102"/>
      <c r="CH154" s="71"/>
      <c r="CI154" s="71"/>
      <c r="CJ154" s="71"/>
      <c r="CK154" s="71"/>
      <c r="CL154" s="71"/>
      <c r="CM154" s="71"/>
      <c r="CN154" s="71"/>
      <c r="CO154" s="71"/>
      <c r="CP154" s="71"/>
      <c r="CQ154" s="80"/>
      <c r="CR154" s="50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2"/>
      <c r="DJ154" s="50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2"/>
      <c r="EB154" s="50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2"/>
      <c r="ET154" s="50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96"/>
    </row>
    <row r="155" spans="1:167" ht="15" customHeight="1">
      <c r="A155" s="179" t="s">
        <v>200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80"/>
      <c r="BZ155" s="40" t="s">
        <v>118</v>
      </c>
      <c r="CA155" s="41"/>
      <c r="CB155" s="41"/>
      <c r="CC155" s="41"/>
      <c r="CD155" s="41"/>
      <c r="CE155" s="41"/>
      <c r="CF155" s="41"/>
      <c r="CG155" s="41">
        <v>820</v>
      </c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38" t="s">
        <v>267</v>
      </c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 t="s">
        <v>267</v>
      </c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 t="s">
        <v>267</v>
      </c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 t="s">
        <v>267</v>
      </c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9"/>
    </row>
    <row r="156" spans="1:167" ht="15" customHeight="1">
      <c r="A156" s="60" t="s">
        <v>145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1"/>
      <c r="BZ156" s="40" t="s">
        <v>119</v>
      </c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6">
        <v>-44695</v>
      </c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>
        <v>22243.1</v>
      </c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>
        <v>1760.17</v>
      </c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>
        <f>CR156+DJ156+EB156</f>
        <v>-20691.730000000003</v>
      </c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59"/>
    </row>
    <row r="157" spans="1:167" ht="12" customHeight="1">
      <c r="A157" s="108" t="s">
        <v>20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9"/>
      <c r="BZ157" s="76" t="s">
        <v>120</v>
      </c>
      <c r="CA157" s="77"/>
      <c r="CB157" s="77"/>
      <c r="CC157" s="77"/>
      <c r="CD157" s="77"/>
      <c r="CE157" s="77"/>
      <c r="CF157" s="78"/>
      <c r="CG157" s="101">
        <v>730</v>
      </c>
      <c r="CH157" s="77"/>
      <c r="CI157" s="77"/>
      <c r="CJ157" s="77"/>
      <c r="CK157" s="77"/>
      <c r="CL157" s="77"/>
      <c r="CM157" s="77"/>
      <c r="CN157" s="77"/>
      <c r="CO157" s="77"/>
      <c r="CP157" s="77"/>
      <c r="CQ157" s="78"/>
      <c r="CR157" s="53">
        <v>337996</v>
      </c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5"/>
      <c r="DJ157" s="53">
        <v>18485217.6</v>
      </c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5"/>
      <c r="EB157" s="53">
        <v>2217057.82</v>
      </c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5"/>
      <c r="ET157" s="53">
        <f>CR157+DJ157+EB157</f>
        <v>21040271.42</v>
      </c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62"/>
    </row>
    <row r="158" spans="1:167" ht="12" customHeight="1">
      <c r="A158" s="177" t="s">
        <v>110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  <c r="BX158" s="177"/>
      <c r="BY158" s="178"/>
      <c r="BZ158" s="79"/>
      <c r="CA158" s="71"/>
      <c r="CB158" s="71"/>
      <c r="CC158" s="71"/>
      <c r="CD158" s="71"/>
      <c r="CE158" s="71"/>
      <c r="CF158" s="80"/>
      <c r="CG158" s="102"/>
      <c r="CH158" s="71"/>
      <c r="CI158" s="71"/>
      <c r="CJ158" s="71"/>
      <c r="CK158" s="71"/>
      <c r="CL158" s="71"/>
      <c r="CM158" s="71"/>
      <c r="CN158" s="71"/>
      <c r="CO158" s="71"/>
      <c r="CP158" s="71"/>
      <c r="CQ158" s="80"/>
      <c r="CR158" s="56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8"/>
      <c r="DJ158" s="56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8"/>
      <c r="EB158" s="56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8"/>
      <c r="ET158" s="56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63"/>
    </row>
    <row r="159" spans="1:167" ht="15" customHeight="1">
      <c r="A159" s="160" t="s">
        <v>111</v>
      </c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1"/>
      <c r="BZ159" s="40" t="s">
        <v>121</v>
      </c>
      <c r="CA159" s="41"/>
      <c r="CB159" s="41"/>
      <c r="CC159" s="41"/>
      <c r="CD159" s="41"/>
      <c r="CE159" s="41"/>
      <c r="CF159" s="41"/>
      <c r="CG159" s="41">
        <v>830</v>
      </c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6">
        <v>382691</v>
      </c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>
        <v>18462974.5</v>
      </c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>
        <v>2215297.65</v>
      </c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>
        <f>CR159+DJ159+EB159</f>
        <v>21060963.15</v>
      </c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59"/>
    </row>
    <row r="160" spans="1:167" ht="15" customHeight="1">
      <c r="A160" s="60" t="s">
        <v>250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1"/>
      <c r="BZ160" s="35" t="s">
        <v>252</v>
      </c>
      <c r="CA160" s="36"/>
      <c r="CB160" s="36"/>
      <c r="CC160" s="36"/>
      <c r="CD160" s="36"/>
      <c r="CE160" s="36"/>
      <c r="CF160" s="36"/>
      <c r="CG160" s="36" t="s">
        <v>185</v>
      </c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7" t="s">
        <v>267</v>
      </c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 t="s">
        <v>267</v>
      </c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 t="s">
        <v>267</v>
      </c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 t="s">
        <v>267</v>
      </c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45"/>
    </row>
    <row r="161" spans="1:167" s="7" customFormat="1" ht="15" customHeight="1" thickBot="1">
      <c r="A161" s="162" t="s">
        <v>251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3"/>
      <c r="BZ161" s="164" t="s">
        <v>253</v>
      </c>
      <c r="CA161" s="165"/>
      <c r="CB161" s="165"/>
      <c r="CC161" s="165"/>
      <c r="CD161" s="165"/>
      <c r="CE161" s="165"/>
      <c r="CF161" s="165"/>
      <c r="CG161" s="165" t="s">
        <v>185</v>
      </c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42" t="s">
        <v>267</v>
      </c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3">
        <v>76377.75</v>
      </c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2" t="s">
        <v>267</v>
      </c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3">
        <f>DJ161</f>
        <v>76377.75</v>
      </c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4"/>
    </row>
    <row r="165" spans="1:141" s="30" customFormat="1" ht="12" customHeight="1">
      <c r="A165" s="30" t="s">
        <v>122</v>
      </c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K165" s="51" t="s">
        <v>266</v>
      </c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Z165" s="30" t="s">
        <v>129</v>
      </c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N165" s="51" t="s">
        <v>265</v>
      </c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</row>
    <row r="166" spans="15:141" s="34" customFormat="1" ht="11.25" customHeight="1">
      <c r="O166" s="72" t="s">
        <v>123</v>
      </c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K166" s="72" t="s">
        <v>124</v>
      </c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CR166" s="72" t="s">
        <v>123</v>
      </c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N166" s="72" t="s">
        <v>124</v>
      </c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</row>
    <row r="167" spans="19:97" ht="14.25" customHeight="1"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</row>
    <row r="168" spans="19:167" s="31" customFormat="1" ht="11.25"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3" t="s">
        <v>201</v>
      </c>
      <c r="AS168" s="32"/>
      <c r="AT168" s="32"/>
      <c r="AU168" s="32"/>
      <c r="AV168" s="32"/>
      <c r="AW168" s="32"/>
      <c r="AX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</row>
    <row r="169" spans="19:167" s="34" customFormat="1" ht="14.25" customHeight="1"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72" t="s">
        <v>202</v>
      </c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</row>
    <row r="170" spans="1:167" s="30" customFormat="1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 t="s">
        <v>122</v>
      </c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</row>
    <row r="171" spans="1:167" s="30" customFormat="1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 t="s">
        <v>203</v>
      </c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20"/>
      <c r="CM171" s="20"/>
      <c r="CN171" s="20"/>
      <c r="CO171" s="20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</row>
    <row r="172" spans="1:167" s="34" customFormat="1" ht="11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72" t="s">
        <v>204</v>
      </c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23"/>
      <c r="CM172" s="23"/>
      <c r="CN172" s="23"/>
      <c r="CO172" s="23"/>
      <c r="CP172" s="72" t="s">
        <v>123</v>
      </c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L172" s="72" t="s">
        <v>124</v>
      </c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</row>
    <row r="173" spans="1:167" s="16" customFormat="1" ht="9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2"/>
      <c r="AZ173" s="22"/>
      <c r="BA173" s="22"/>
      <c r="BB173" s="22"/>
      <c r="BC173" s="22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3"/>
      <c r="CM173" s="23"/>
      <c r="CN173" s="23"/>
      <c r="CO173" s="23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</row>
    <row r="174" spans="1:167" s="30" customFormat="1" ht="12" customHeight="1">
      <c r="A174" s="20" t="s">
        <v>205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N174" s="51" t="s">
        <v>129</v>
      </c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20"/>
      <c r="AM174" s="20"/>
      <c r="AN174" s="20"/>
      <c r="AO174" s="20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L174" s="51" t="s">
        <v>265</v>
      </c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20"/>
      <c r="CK174" s="20"/>
      <c r="CL174" s="20"/>
      <c r="CM174" s="20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</row>
    <row r="175" spans="1:167" s="34" customFormat="1" ht="11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N175" s="72" t="s">
        <v>204</v>
      </c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23"/>
      <c r="AM175" s="23"/>
      <c r="AN175" s="23"/>
      <c r="AO175" s="23"/>
      <c r="AP175" s="72" t="s">
        <v>123</v>
      </c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L175" s="72" t="s">
        <v>124</v>
      </c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N175" s="72" t="s">
        <v>206</v>
      </c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</row>
    <row r="176" spans="1:167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20"/>
      <c r="AZ176" s="20"/>
      <c r="BA176" s="20"/>
      <c r="BB176" s="20"/>
      <c r="BC176" s="20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</row>
    <row r="177" spans="1:35" ht="11.25">
      <c r="A177" s="64" t="s">
        <v>125</v>
      </c>
      <c r="B177" s="64"/>
      <c r="C177" s="71" t="s">
        <v>264</v>
      </c>
      <c r="D177" s="71"/>
      <c r="E177" s="71"/>
      <c r="F177" s="71"/>
      <c r="G177" s="166" t="s">
        <v>125</v>
      </c>
      <c r="H177" s="166"/>
      <c r="J177" s="71" t="s">
        <v>255</v>
      </c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166">
        <v>20</v>
      </c>
      <c r="AC177" s="166"/>
      <c r="AD177" s="166"/>
      <c r="AE177" s="166"/>
      <c r="AF177" s="157" t="s">
        <v>256</v>
      </c>
      <c r="AG177" s="157"/>
      <c r="AH177" s="157"/>
      <c r="AI177" s="1" t="s">
        <v>25</v>
      </c>
    </row>
    <row r="178" s="10" customFormat="1" ht="3" customHeight="1"/>
  </sheetData>
  <sheetProtection/>
  <mergeCells count="860">
    <mergeCell ref="A74:BY74"/>
    <mergeCell ref="A51:BY51"/>
    <mergeCell ref="A52:BY52"/>
    <mergeCell ref="A126:BY126"/>
    <mergeCell ref="A102:BY102"/>
    <mergeCell ref="A103:BY103"/>
    <mergeCell ref="A121:BY121"/>
    <mergeCell ref="A122:BY122"/>
    <mergeCell ref="A117:BY117"/>
    <mergeCell ref="A106:BY106"/>
    <mergeCell ref="DJ36:EA36"/>
    <mergeCell ref="DJ72:EA72"/>
    <mergeCell ref="A44:BY44"/>
    <mergeCell ref="A68:BY68"/>
    <mergeCell ref="A69:BY69"/>
    <mergeCell ref="A54:BY54"/>
    <mergeCell ref="A48:BY48"/>
    <mergeCell ref="A49:BY49"/>
    <mergeCell ref="A45:BY45"/>
    <mergeCell ref="A63:BY63"/>
    <mergeCell ref="A156:BY156"/>
    <mergeCell ref="A157:BY157"/>
    <mergeCell ref="A158:BY158"/>
    <mergeCell ref="A152:BY152"/>
    <mergeCell ref="A153:BY153"/>
    <mergeCell ref="O165:AF165"/>
    <mergeCell ref="AK165:BH165"/>
    <mergeCell ref="A160:BY160"/>
    <mergeCell ref="A154:BY154"/>
    <mergeCell ref="A155:BY155"/>
    <mergeCell ref="A148:BY148"/>
    <mergeCell ref="A149:BY149"/>
    <mergeCell ref="A150:BY150"/>
    <mergeCell ref="A151:BY151"/>
    <mergeCell ref="A75:BY75"/>
    <mergeCell ref="A133:BY133"/>
    <mergeCell ref="A130:BY130"/>
    <mergeCell ref="A131:BY131"/>
    <mergeCell ref="A125:BY125"/>
    <mergeCell ref="A132:BY132"/>
    <mergeCell ref="A113:BY113"/>
    <mergeCell ref="A114:BY114"/>
    <mergeCell ref="A115:BY115"/>
    <mergeCell ref="A129:BY129"/>
    <mergeCell ref="A127:BY127"/>
    <mergeCell ref="A128:BY128"/>
    <mergeCell ref="A145:BY145"/>
    <mergeCell ref="A134:BY134"/>
    <mergeCell ref="A135:BY135"/>
    <mergeCell ref="A136:BY136"/>
    <mergeCell ref="A137:BY137"/>
    <mergeCell ref="A144:BY144"/>
    <mergeCell ref="A138:BY138"/>
    <mergeCell ref="A141:BY141"/>
    <mergeCell ref="A107:BY107"/>
    <mergeCell ref="A109:BY109"/>
    <mergeCell ref="A110:BY110"/>
    <mergeCell ref="A111:BY111"/>
    <mergeCell ref="A98:BY98"/>
    <mergeCell ref="A99:BY99"/>
    <mergeCell ref="A100:BY100"/>
    <mergeCell ref="A101:BY101"/>
    <mergeCell ref="A108:BY108"/>
    <mergeCell ref="A94:BY94"/>
    <mergeCell ref="A95:BY95"/>
    <mergeCell ref="A96:BY96"/>
    <mergeCell ref="A97:BY97"/>
    <mergeCell ref="A90:BY90"/>
    <mergeCell ref="A91:BY91"/>
    <mergeCell ref="A92:BY92"/>
    <mergeCell ref="A93:BY93"/>
    <mergeCell ref="A89:BY89"/>
    <mergeCell ref="A80:BY80"/>
    <mergeCell ref="A81:BY81"/>
    <mergeCell ref="A82:BY82"/>
    <mergeCell ref="A84:BY84"/>
    <mergeCell ref="A83:BY83"/>
    <mergeCell ref="A86:BY86"/>
    <mergeCell ref="A85:BY85"/>
    <mergeCell ref="A88:BY88"/>
    <mergeCell ref="ET74:FK74"/>
    <mergeCell ref="EB74:ES74"/>
    <mergeCell ref="BZ69:CF69"/>
    <mergeCell ref="CG69:CQ69"/>
    <mergeCell ref="BZ74:CF74"/>
    <mergeCell ref="ET69:FK69"/>
    <mergeCell ref="CG74:CQ74"/>
    <mergeCell ref="DJ74:EA74"/>
    <mergeCell ref="ET73:FK73"/>
    <mergeCell ref="DJ73:EA73"/>
    <mergeCell ref="ET67:FK68"/>
    <mergeCell ref="EB69:ES69"/>
    <mergeCell ref="A55:BY55"/>
    <mergeCell ref="A56:BY56"/>
    <mergeCell ref="A57:BY57"/>
    <mergeCell ref="A58:BY58"/>
    <mergeCell ref="DJ56:EA56"/>
    <mergeCell ref="BZ56:CF56"/>
    <mergeCell ref="CG56:CQ56"/>
    <mergeCell ref="CR56:DI56"/>
    <mergeCell ref="A38:BY38"/>
    <mergeCell ref="A36:BY36"/>
    <mergeCell ref="A43:BY43"/>
    <mergeCell ref="A42:BY42"/>
    <mergeCell ref="A41:BY41"/>
    <mergeCell ref="A39:BY39"/>
    <mergeCell ref="A40:BY40"/>
    <mergeCell ref="A37:BY37"/>
    <mergeCell ref="A28:BY28"/>
    <mergeCell ref="A53:BY53"/>
    <mergeCell ref="A177:B177"/>
    <mergeCell ref="C177:F177"/>
    <mergeCell ref="G177:H177"/>
    <mergeCell ref="J177:AA177"/>
    <mergeCell ref="AB177:AE177"/>
    <mergeCell ref="AF177:AH177"/>
    <mergeCell ref="O166:AF166"/>
    <mergeCell ref="A33:BY33"/>
    <mergeCell ref="EB159:ES159"/>
    <mergeCell ref="ET159:FK159"/>
    <mergeCell ref="BZ159:CF159"/>
    <mergeCell ref="CG159:CQ159"/>
    <mergeCell ref="CR159:DI159"/>
    <mergeCell ref="DJ159:EA159"/>
    <mergeCell ref="AK166:BH166"/>
    <mergeCell ref="BZ157:CF158"/>
    <mergeCell ref="CG157:CQ158"/>
    <mergeCell ref="CR157:DI158"/>
    <mergeCell ref="CR165:DI165"/>
    <mergeCell ref="CR166:DI166"/>
    <mergeCell ref="A159:BY159"/>
    <mergeCell ref="A161:BY161"/>
    <mergeCell ref="BZ161:CF161"/>
    <mergeCell ref="CG161:CQ161"/>
    <mergeCell ref="DJ157:EA158"/>
    <mergeCell ref="EB156:ES156"/>
    <mergeCell ref="ET156:FK156"/>
    <mergeCell ref="EB157:ES158"/>
    <mergeCell ref="ET157:FK158"/>
    <mergeCell ref="BZ156:CF156"/>
    <mergeCell ref="CG156:CQ156"/>
    <mergeCell ref="CR156:DI156"/>
    <mergeCell ref="DJ156:EA156"/>
    <mergeCell ref="BZ155:CF155"/>
    <mergeCell ref="ET155:FK155"/>
    <mergeCell ref="BZ153:CF154"/>
    <mergeCell ref="CG153:CQ154"/>
    <mergeCell ref="CR153:DI154"/>
    <mergeCell ref="DJ153:EA154"/>
    <mergeCell ref="CG155:CQ155"/>
    <mergeCell ref="CR155:DI155"/>
    <mergeCell ref="DJ155:EA155"/>
    <mergeCell ref="EB155:ES155"/>
    <mergeCell ref="EB152:ES152"/>
    <mergeCell ref="ET152:FK152"/>
    <mergeCell ref="EB153:ES154"/>
    <mergeCell ref="ET153:FK154"/>
    <mergeCell ref="BZ152:CF152"/>
    <mergeCell ref="CG152:CQ152"/>
    <mergeCell ref="CR152:DI152"/>
    <mergeCell ref="DJ152:EA152"/>
    <mergeCell ref="EB151:ES151"/>
    <mergeCell ref="ET151:FK151"/>
    <mergeCell ref="BZ149:CF150"/>
    <mergeCell ref="CG149:CQ150"/>
    <mergeCell ref="CR149:DI150"/>
    <mergeCell ref="DJ149:EA150"/>
    <mergeCell ref="BZ151:CF151"/>
    <mergeCell ref="CG151:CQ151"/>
    <mergeCell ref="CR151:DI151"/>
    <mergeCell ref="DJ151:EA151"/>
    <mergeCell ref="BZ148:CF148"/>
    <mergeCell ref="EB56:ES56"/>
    <mergeCell ref="BZ61:CF61"/>
    <mergeCell ref="CG61:CQ61"/>
    <mergeCell ref="DJ61:EA61"/>
    <mergeCell ref="CR61:DI61"/>
    <mergeCell ref="CG63:CQ64"/>
    <mergeCell ref="CR63:DI64"/>
    <mergeCell ref="BZ113:CF114"/>
    <mergeCell ref="CG113:CQ114"/>
    <mergeCell ref="ET56:FK56"/>
    <mergeCell ref="DJ57:EA57"/>
    <mergeCell ref="EB57:ES57"/>
    <mergeCell ref="ET57:FK57"/>
    <mergeCell ref="A66:BY66"/>
    <mergeCell ref="A59:BY59"/>
    <mergeCell ref="A60:BY60"/>
    <mergeCell ref="A61:BY61"/>
    <mergeCell ref="A62:BY62"/>
    <mergeCell ref="DJ58:EA58"/>
    <mergeCell ref="CG54:CQ54"/>
    <mergeCell ref="A64:BY64"/>
    <mergeCell ref="A65:BY65"/>
    <mergeCell ref="BZ57:CF57"/>
    <mergeCell ref="CG57:CQ57"/>
    <mergeCell ref="BZ63:CF64"/>
    <mergeCell ref="EB54:ES54"/>
    <mergeCell ref="ET54:FK54"/>
    <mergeCell ref="BZ55:CF55"/>
    <mergeCell ref="CG55:CQ55"/>
    <mergeCell ref="CR55:DI55"/>
    <mergeCell ref="DJ55:EA55"/>
    <mergeCell ref="EB55:ES55"/>
    <mergeCell ref="ET55:FK55"/>
    <mergeCell ref="DJ54:EA54"/>
    <mergeCell ref="BZ54:CF54"/>
    <mergeCell ref="CR57:DI57"/>
    <mergeCell ref="CR54:DI54"/>
    <mergeCell ref="EB53:ES53"/>
    <mergeCell ref="ET53:FK53"/>
    <mergeCell ref="ET50:FK50"/>
    <mergeCell ref="BZ49:CF49"/>
    <mergeCell ref="CG49:CQ49"/>
    <mergeCell ref="CR49:DI49"/>
    <mergeCell ref="BZ53:CF53"/>
    <mergeCell ref="CG53:CQ53"/>
    <mergeCell ref="CR53:DI53"/>
    <mergeCell ref="EB50:ES50"/>
    <mergeCell ref="CR18:DI18"/>
    <mergeCell ref="CR17:DI17"/>
    <mergeCell ref="BZ42:CF42"/>
    <mergeCell ref="BZ50:CF50"/>
    <mergeCell ref="BZ45:CF45"/>
    <mergeCell ref="CG45:CQ45"/>
    <mergeCell ref="BZ48:CF48"/>
    <mergeCell ref="BZ46:CF47"/>
    <mergeCell ref="CG46:CQ47"/>
    <mergeCell ref="CR46:DI47"/>
    <mergeCell ref="A19:BY19"/>
    <mergeCell ref="A20:BY20"/>
    <mergeCell ref="A18:BY18"/>
    <mergeCell ref="BZ19:CF19"/>
    <mergeCell ref="CR36:DI36"/>
    <mergeCell ref="CR39:DI40"/>
    <mergeCell ref="BZ37:CF37"/>
    <mergeCell ref="CG37:CQ37"/>
    <mergeCell ref="ET4:FK4"/>
    <mergeCell ref="ET5:FK5"/>
    <mergeCell ref="ET11:FK11"/>
    <mergeCell ref="BZ20:CF20"/>
    <mergeCell ref="CG20:CQ20"/>
    <mergeCell ref="CR20:DI20"/>
    <mergeCell ref="CU5:CW5"/>
    <mergeCell ref="CR16:DI16"/>
    <mergeCell ref="CG19:CQ19"/>
    <mergeCell ref="CR19:DI19"/>
    <mergeCell ref="DJ18:EA18"/>
    <mergeCell ref="DJ19:EA19"/>
    <mergeCell ref="ET17:FK17"/>
    <mergeCell ref="AJ3:EB3"/>
    <mergeCell ref="ET10:FK10"/>
    <mergeCell ref="ET12:FK12"/>
    <mergeCell ref="ET7:FK7"/>
    <mergeCell ref="ET13:FK13"/>
    <mergeCell ref="ET14:FK14"/>
    <mergeCell ref="ET3:FK3"/>
    <mergeCell ref="DJ16:EA16"/>
    <mergeCell ref="EB16:ES16"/>
    <mergeCell ref="ET16:FK16"/>
    <mergeCell ref="DJ17:EA17"/>
    <mergeCell ref="EB17:ES17"/>
    <mergeCell ref="EB36:ES36"/>
    <mergeCell ref="ET36:FK36"/>
    <mergeCell ref="EB33:ES33"/>
    <mergeCell ref="DJ29:EA29"/>
    <mergeCell ref="DJ30:EA31"/>
    <mergeCell ref="EB41:ES41"/>
    <mergeCell ref="ET41:FK41"/>
    <mergeCell ref="ET44:FK44"/>
    <mergeCell ref="EB37:ES37"/>
    <mergeCell ref="ET37:FK37"/>
    <mergeCell ref="DJ37:EA37"/>
    <mergeCell ref="ET43:FK43"/>
    <mergeCell ref="EB43:ES43"/>
    <mergeCell ref="DJ41:EA41"/>
    <mergeCell ref="EB39:ES40"/>
    <mergeCell ref="EB51:ES52"/>
    <mergeCell ref="DJ51:EA52"/>
    <mergeCell ref="DJ45:EA45"/>
    <mergeCell ref="DJ44:EA44"/>
    <mergeCell ref="EB44:ES44"/>
    <mergeCell ref="EB46:ES47"/>
    <mergeCell ref="DJ50:EA50"/>
    <mergeCell ref="DJ49:EA49"/>
    <mergeCell ref="DJ48:EA48"/>
    <mergeCell ref="DJ46:EA47"/>
    <mergeCell ref="EB45:ES45"/>
    <mergeCell ref="ET45:FK45"/>
    <mergeCell ref="EB49:ES49"/>
    <mergeCell ref="ET49:FK49"/>
    <mergeCell ref="EB48:ES48"/>
    <mergeCell ref="ET48:FK48"/>
    <mergeCell ref="ET46:FK47"/>
    <mergeCell ref="EB38:ES38"/>
    <mergeCell ref="DJ38:EA38"/>
    <mergeCell ref="DJ39:EA40"/>
    <mergeCell ref="ET38:FK38"/>
    <mergeCell ref="BZ51:CF52"/>
    <mergeCell ref="CG51:CQ52"/>
    <mergeCell ref="CR51:DI52"/>
    <mergeCell ref="BZ44:CF44"/>
    <mergeCell ref="CG44:CQ44"/>
    <mergeCell ref="ET51:FK52"/>
    <mergeCell ref="BZ43:CF43"/>
    <mergeCell ref="BZ32:CF32"/>
    <mergeCell ref="CG33:CQ33"/>
    <mergeCell ref="CR33:DI33"/>
    <mergeCell ref="CR38:DI38"/>
    <mergeCell ref="CG39:CQ40"/>
    <mergeCell ref="CR30:DI31"/>
    <mergeCell ref="CR32:DI32"/>
    <mergeCell ref="DJ32:EA32"/>
    <mergeCell ref="DJ33:EA33"/>
    <mergeCell ref="BZ41:CF41"/>
    <mergeCell ref="BZ39:CF40"/>
    <mergeCell ref="BZ33:CF33"/>
    <mergeCell ref="BZ38:CF38"/>
    <mergeCell ref="BZ36:CF36"/>
    <mergeCell ref="CG38:CQ38"/>
    <mergeCell ref="CG27:CQ28"/>
    <mergeCell ref="CG26:CQ26"/>
    <mergeCell ref="CR25:DI25"/>
    <mergeCell ref="CR26:DI26"/>
    <mergeCell ref="CR27:DI28"/>
    <mergeCell ref="A29:BY29"/>
    <mergeCell ref="CG29:CQ29"/>
    <mergeCell ref="CR29:DI29"/>
    <mergeCell ref="BZ27:CF28"/>
    <mergeCell ref="A27:BY27"/>
    <mergeCell ref="CR21:DI21"/>
    <mergeCell ref="DJ25:EA25"/>
    <mergeCell ref="CG22:CQ22"/>
    <mergeCell ref="CR22:DI22"/>
    <mergeCell ref="DJ22:EA22"/>
    <mergeCell ref="CG25:CQ25"/>
    <mergeCell ref="CG23:CQ24"/>
    <mergeCell ref="CR23:DI24"/>
    <mergeCell ref="A21:BY21"/>
    <mergeCell ref="A22:BY22"/>
    <mergeCell ref="A30:BY30"/>
    <mergeCell ref="CG30:CQ31"/>
    <mergeCell ref="A24:BY24"/>
    <mergeCell ref="A25:BY25"/>
    <mergeCell ref="A26:BY26"/>
    <mergeCell ref="BZ21:CF21"/>
    <mergeCell ref="BZ22:CF22"/>
    <mergeCell ref="CG21:CQ21"/>
    <mergeCell ref="BZ30:CF31"/>
    <mergeCell ref="DJ20:EA20"/>
    <mergeCell ref="EB20:ES20"/>
    <mergeCell ref="DJ21:EA21"/>
    <mergeCell ref="EB22:ES22"/>
    <mergeCell ref="EB21:ES21"/>
    <mergeCell ref="BZ23:CF24"/>
    <mergeCell ref="BZ25:CF25"/>
    <mergeCell ref="BZ26:CF26"/>
    <mergeCell ref="BZ29:CF29"/>
    <mergeCell ref="EB19:ES19"/>
    <mergeCell ref="EB25:ES25"/>
    <mergeCell ref="EB18:ES18"/>
    <mergeCell ref="ET18:FK18"/>
    <mergeCell ref="ET23:FK24"/>
    <mergeCell ref="ET25:FK25"/>
    <mergeCell ref="ET20:FK20"/>
    <mergeCell ref="ET21:FK21"/>
    <mergeCell ref="ET22:FK22"/>
    <mergeCell ref="ET19:FK19"/>
    <mergeCell ref="BZ16:CF16"/>
    <mergeCell ref="BZ17:CF17"/>
    <mergeCell ref="BZ18:CF18"/>
    <mergeCell ref="CG16:CQ16"/>
    <mergeCell ref="CG17:CQ17"/>
    <mergeCell ref="CG18:CQ18"/>
    <mergeCell ref="A16:BY16"/>
    <mergeCell ref="A17:BY17"/>
    <mergeCell ref="A79:BY79"/>
    <mergeCell ref="A72:BY72"/>
    <mergeCell ref="A23:BY23"/>
    <mergeCell ref="A50:BY50"/>
    <mergeCell ref="A46:BY46"/>
    <mergeCell ref="A47:BY47"/>
    <mergeCell ref="A31:BY31"/>
    <mergeCell ref="A32:BY32"/>
    <mergeCell ref="EB58:ES58"/>
    <mergeCell ref="ET58:FK58"/>
    <mergeCell ref="BZ59:CF60"/>
    <mergeCell ref="CG59:CQ60"/>
    <mergeCell ref="CR59:DI60"/>
    <mergeCell ref="DJ59:EA60"/>
    <mergeCell ref="EB59:ES60"/>
    <mergeCell ref="ET59:FK60"/>
    <mergeCell ref="BZ58:CF58"/>
    <mergeCell ref="CG58:CQ58"/>
    <mergeCell ref="CN175:DK175"/>
    <mergeCell ref="BZ67:CF68"/>
    <mergeCell ref="CG67:CQ68"/>
    <mergeCell ref="CR67:DI68"/>
    <mergeCell ref="DJ67:EA68"/>
    <mergeCell ref="BZ72:CF72"/>
    <mergeCell ref="CG72:CQ72"/>
    <mergeCell ref="BZ73:CF73"/>
    <mergeCell ref="CG73:CQ73"/>
    <mergeCell ref="CG148:CQ148"/>
    <mergeCell ref="CR69:DI69"/>
    <mergeCell ref="DJ69:EA69"/>
    <mergeCell ref="DJ77:EA77"/>
    <mergeCell ref="CR62:DI62"/>
    <mergeCell ref="CR74:DI74"/>
    <mergeCell ref="CR72:DI72"/>
    <mergeCell ref="DJ63:EA64"/>
    <mergeCell ref="CR65:DI65"/>
    <mergeCell ref="DJ62:EA62"/>
    <mergeCell ref="ET62:FK62"/>
    <mergeCell ref="EB61:ES61"/>
    <mergeCell ref="EB67:ES68"/>
    <mergeCell ref="EB72:ES72"/>
    <mergeCell ref="ET72:FK72"/>
    <mergeCell ref="ET63:FK64"/>
    <mergeCell ref="EB63:ES64"/>
    <mergeCell ref="ET61:FK61"/>
    <mergeCell ref="EB62:ES62"/>
    <mergeCell ref="ET65:FK65"/>
    <mergeCell ref="ET66:FK66"/>
    <mergeCell ref="EB65:ES65"/>
    <mergeCell ref="DJ65:EA65"/>
    <mergeCell ref="BZ66:CF66"/>
    <mergeCell ref="CG66:CQ66"/>
    <mergeCell ref="CR66:DI66"/>
    <mergeCell ref="DJ66:EA66"/>
    <mergeCell ref="CG65:CQ65"/>
    <mergeCell ref="BZ65:CF65"/>
    <mergeCell ref="EB66:ES66"/>
    <mergeCell ref="BZ78:CF78"/>
    <mergeCell ref="EB83:ES83"/>
    <mergeCell ref="A76:BY76"/>
    <mergeCell ref="A77:BY77"/>
    <mergeCell ref="BZ80:CF81"/>
    <mergeCell ref="CG80:CQ81"/>
    <mergeCell ref="DJ78:EA78"/>
    <mergeCell ref="CG79:CQ79"/>
    <mergeCell ref="CR79:DI79"/>
    <mergeCell ref="DJ79:EA79"/>
    <mergeCell ref="ET75:FK76"/>
    <mergeCell ref="BZ77:CF77"/>
    <mergeCell ref="CG77:CQ77"/>
    <mergeCell ref="CR77:DI77"/>
    <mergeCell ref="EB75:ES76"/>
    <mergeCell ref="ET77:FK77"/>
    <mergeCell ref="BZ75:CF76"/>
    <mergeCell ref="CG75:CQ76"/>
    <mergeCell ref="A67:BY67"/>
    <mergeCell ref="CR73:DI73"/>
    <mergeCell ref="EB73:ES73"/>
    <mergeCell ref="EB82:ES82"/>
    <mergeCell ref="CR80:DI81"/>
    <mergeCell ref="DJ80:EA81"/>
    <mergeCell ref="CR75:DI76"/>
    <mergeCell ref="DJ75:EA76"/>
    <mergeCell ref="EB77:ES77"/>
    <mergeCell ref="A73:BY73"/>
    <mergeCell ref="CR148:DI148"/>
    <mergeCell ref="DJ148:EA148"/>
    <mergeCell ref="DJ142:EA142"/>
    <mergeCell ref="DJ147:EA147"/>
    <mergeCell ref="EB111:ES111"/>
    <mergeCell ref="ET111:FK111"/>
    <mergeCell ref="CG128:CQ129"/>
    <mergeCell ref="CR128:DI129"/>
    <mergeCell ref="DJ128:EA129"/>
    <mergeCell ref="ET79:FK79"/>
    <mergeCell ref="EB80:ES81"/>
    <mergeCell ref="ET80:FK81"/>
    <mergeCell ref="EB79:ES79"/>
    <mergeCell ref="EB149:ES150"/>
    <mergeCell ref="DJ136:EA137"/>
    <mergeCell ref="EB136:ES137"/>
    <mergeCell ref="ET136:FK137"/>
    <mergeCell ref="DJ141:EA141"/>
    <mergeCell ref="EB141:ES141"/>
    <mergeCell ref="ET141:FK141"/>
    <mergeCell ref="ET149:FK150"/>
    <mergeCell ref="EB148:ES148"/>
    <mergeCell ref="ET148:FK148"/>
    <mergeCell ref="ET118:FK118"/>
    <mergeCell ref="CG118:CQ118"/>
    <mergeCell ref="CR118:DI118"/>
    <mergeCell ref="DJ118:EA118"/>
    <mergeCell ref="EB118:ES118"/>
    <mergeCell ref="N174:AK174"/>
    <mergeCell ref="AP174:BG174"/>
    <mergeCell ref="BL174:CI174"/>
    <mergeCell ref="DL172:EI172"/>
    <mergeCell ref="CN174:DK174"/>
    <mergeCell ref="CP172:DG172"/>
    <mergeCell ref="DN165:EK165"/>
    <mergeCell ref="N175:AK175"/>
    <mergeCell ref="AP175:BG175"/>
    <mergeCell ref="BL175:CI175"/>
    <mergeCell ref="BZ168:FK168"/>
    <mergeCell ref="BZ169:FK169"/>
    <mergeCell ref="BN171:CK171"/>
    <mergeCell ref="BN172:CK172"/>
    <mergeCell ref="CP171:DG171"/>
    <mergeCell ref="DL171:EI171"/>
    <mergeCell ref="ET83:FK83"/>
    <mergeCell ref="BZ82:CF82"/>
    <mergeCell ref="CG82:CQ82"/>
    <mergeCell ref="CR82:DI82"/>
    <mergeCell ref="BZ83:CF83"/>
    <mergeCell ref="CG83:CQ83"/>
    <mergeCell ref="CR83:DI83"/>
    <mergeCell ref="DJ83:EA83"/>
    <mergeCell ref="ET82:FK82"/>
    <mergeCell ref="DJ82:EA82"/>
    <mergeCell ref="ET84:FK84"/>
    <mergeCell ref="A112:BY112"/>
    <mergeCell ref="BZ112:CF112"/>
    <mergeCell ref="CG112:CQ112"/>
    <mergeCell ref="CR112:DI112"/>
    <mergeCell ref="DJ112:EA112"/>
    <mergeCell ref="EB112:ES112"/>
    <mergeCell ref="ET112:FK112"/>
    <mergeCell ref="DJ106:EA106"/>
    <mergeCell ref="ET85:FK85"/>
    <mergeCell ref="EB86:ES86"/>
    <mergeCell ref="ET86:FK86"/>
    <mergeCell ref="EB87:ES87"/>
    <mergeCell ref="ET88:FK88"/>
    <mergeCell ref="BZ84:CF84"/>
    <mergeCell ref="CG84:CQ84"/>
    <mergeCell ref="CR84:DI84"/>
    <mergeCell ref="EB85:ES85"/>
    <mergeCell ref="DJ84:EA84"/>
    <mergeCell ref="EB84:ES84"/>
    <mergeCell ref="BZ86:CF86"/>
    <mergeCell ref="CG86:CQ86"/>
    <mergeCell ref="CR86:DI86"/>
    <mergeCell ref="BZ87:CF87"/>
    <mergeCell ref="CG87:CQ87"/>
    <mergeCell ref="CR87:DI87"/>
    <mergeCell ref="DJ87:EA87"/>
    <mergeCell ref="CG88:CQ88"/>
    <mergeCell ref="CR88:DI88"/>
    <mergeCell ref="DJ88:EA88"/>
    <mergeCell ref="EB88:ES88"/>
    <mergeCell ref="EB95:ES95"/>
    <mergeCell ref="BZ99:CF99"/>
    <mergeCell ref="BZ92:CF92"/>
    <mergeCell ref="BZ95:CF95"/>
    <mergeCell ref="BZ96:CF96"/>
    <mergeCell ref="EB93:ES94"/>
    <mergeCell ref="CG99:CQ99"/>
    <mergeCell ref="CR99:DI99"/>
    <mergeCell ref="BZ97:CF98"/>
    <mergeCell ref="BZ88:CF88"/>
    <mergeCell ref="BZ91:CF91"/>
    <mergeCell ref="EB89:ES90"/>
    <mergeCell ref="CG92:CQ92"/>
    <mergeCell ref="CR92:DI92"/>
    <mergeCell ref="DJ92:EA92"/>
    <mergeCell ref="EB92:ES92"/>
    <mergeCell ref="CG122:CQ122"/>
    <mergeCell ref="CG119:CQ119"/>
    <mergeCell ref="CR119:DI119"/>
    <mergeCell ref="DJ119:EA119"/>
    <mergeCell ref="EB119:ES119"/>
    <mergeCell ref="DJ107:EA107"/>
    <mergeCell ref="EB107:ES107"/>
    <mergeCell ref="CG117:CQ117"/>
    <mergeCell ref="CR117:DI117"/>
    <mergeCell ref="EB113:ES114"/>
    <mergeCell ref="CG95:CQ95"/>
    <mergeCell ref="CR95:DI95"/>
    <mergeCell ref="DJ95:EA95"/>
    <mergeCell ref="CG96:CQ96"/>
    <mergeCell ref="CR96:DI96"/>
    <mergeCell ref="DJ96:EA96"/>
    <mergeCell ref="ET107:FK107"/>
    <mergeCell ref="DJ117:EA117"/>
    <mergeCell ref="EB117:ES117"/>
    <mergeCell ref="ET117:FK117"/>
    <mergeCell ref="CG107:CQ107"/>
    <mergeCell ref="CG111:CQ111"/>
    <mergeCell ref="CR111:DI111"/>
    <mergeCell ref="DJ111:EA111"/>
    <mergeCell ref="CR108:DI108"/>
    <mergeCell ref="CR107:DI107"/>
    <mergeCell ref="CR109:DI110"/>
    <mergeCell ref="BZ107:CF107"/>
    <mergeCell ref="BZ103:CF103"/>
    <mergeCell ref="CG103:CQ103"/>
    <mergeCell ref="CR103:DI103"/>
    <mergeCell ref="BZ106:CF106"/>
    <mergeCell ref="CG106:CQ106"/>
    <mergeCell ref="CR106:DI106"/>
    <mergeCell ref="CG89:CQ90"/>
    <mergeCell ref="DJ91:EA91"/>
    <mergeCell ref="EB91:ES91"/>
    <mergeCell ref="CR89:DI90"/>
    <mergeCell ref="DJ89:EA90"/>
    <mergeCell ref="CG91:CQ91"/>
    <mergeCell ref="CR91:DI91"/>
    <mergeCell ref="DJ122:EA122"/>
    <mergeCell ref="EB122:ES122"/>
    <mergeCell ref="DJ109:EA110"/>
    <mergeCell ref="DJ108:EA108"/>
    <mergeCell ref="EB108:ES108"/>
    <mergeCell ref="CG97:CQ98"/>
    <mergeCell ref="CG100:CQ100"/>
    <mergeCell ref="CR100:DI100"/>
    <mergeCell ref="CG101:CQ102"/>
    <mergeCell ref="CR101:DI102"/>
    <mergeCell ref="ET119:FK119"/>
    <mergeCell ref="EB109:ES110"/>
    <mergeCell ref="BZ93:CF94"/>
    <mergeCell ref="CG93:CQ94"/>
    <mergeCell ref="CR93:DI94"/>
    <mergeCell ref="DJ93:EA94"/>
    <mergeCell ref="BZ100:CF100"/>
    <mergeCell ref="BZ101:CF102"/>
    <mergeCell ref="BZ109:CF110"/>
    <mergeCell ref="CG109:CQ110"/>
    <mergeCell ref="ET89:FK90"/>
    <mergeCell ref="ET99:FK99"/>
    <mergeCell ref="ET96:FK96"/>
    <mergeCell ref="EB96:ES96"/>
    <mergeCell ref="ET91:FK91"/>
    <mergeCell ref="ET92:FK92"/>
    <mergeCell ref="EB97:ES98"/>
    <mergeCell ref="ET93:FK94"/>
    <mergeCell ref="EB100:ES100"/>
    <mergeCell ref="ET100:FK100"/>
    <mergeCell ref="ET103:FK103"/>
    <mergeCell ref="ET106:FK106"/>
    <mergeCell ref="EB103:ES103"/>
    <mergeCell ref="ET95:FK95"/>
    <mergeCell ref="EB99:ES99"/>
    <mergeCell ref="ET97:FK98"/>
    <mergeCell ref="ET108:FK108"/>
    <mergeCell ref="DJ100:EA100"/>
    <mergeCell ref="DJ103:EA103"/>
    <mergeCell ref="EB106:ES106"/>
    <mergeCell ref="ET109:FK110"/>
    <mergeCell ref="BZ89:CF90"/>
    <mergeCell ref="DJ101:EA102"/>
    <mergeCell ref="EB101:ES102"/>
    <mergeCell ref="ET101:FK102"/>
    <mergeCell ref="DJ99:EA99"/>
    <mergeCell ref="DJ97:EA98"/>
    <mergeCell ref="CR97:DI98"/>
    <mergeCell ref="BZ122:CF122"/>
    <mergeCell ref="BZ123:CF123"/>
    <mergeCell ref="A123:BY123"/>
    <mergeCell ref="BZ118:CF118"/>
    <mergeCell ref="BZ119:CF119"/>
    <mergeCell ref="BZ120:CF121"/>
    <mergeCell ref="CG120:CQ121"/>
    <mergeCell ref="CR120:DI121"/>
    <mergeCell ref="A124:BY124"/>
    <mergeCell ref="A118:BY118"/>
    <mergeCell ref="A119:BY119"/>
    <mergeCell ref="A120:BY120"/>
    <mergeCell ref="EB126:ES126"/>
    <mergeCell ref="ET126:FK126"/>
    <mergeCell ref="EB124:ES125"/>
    <mergeCell ref="ET124:FK125"/>
    <mergeCell ref="DJ120:EA121"/>
    <mergeCell ref="EB120:ES121"/>
    <mergeCell ref="BZ126:CF126"/>
    <mergeCell ref="CG126:CQ126"/>
    <mergeCell ref="BZ127:CF127"/>
    <mergeCell ref="CG127:CQ127"/>
    <mergeCell ref="CR127:DI127"/>
    <mergeCell ref="DJ127:EA127"/>
    <mergeCell ref="CR126:DI126"/>
    <mergeCell ref="DJ126:EA126"/>
    <mergeCell ref="CR130:DI130"/>
    <mergeCell ref="DJ130:EA130"/>
    <mergeCell ref="BZ131:CF131"/>
    <mergeCell ref="CG131:CQ131"/>
    <mergeCell ref="CR131:DI131"/>
    <mergeCell ref="DJ131:EA131"/>
    <mergeCell ref="CR134:DI134"/>
    <mergeCell ref="DJ134:EA134"/>
    <mergeCell ref="BZ132:CF133"/>
    <mergeCell ref="CG132:CQ133"/>
    <mergeCell ref="CR132:DI133"/>
    <mergeCell ref="DJ132:EA133"/>
    <mergeCell ref="ET147:FK147"/>
    <mergeCell ref="BZ135:CF135"/>
    <mergeCell ref="CG135:CQ135"/>
    <mergeCell ref="CR135:DI135"/>
    <mergeCell ref="DJ135:EA135"/>
    <mergeCell ref="EB142:ES142"/>
    <mergeCell ref="BZ147:CF147"/>
    <mergeCell ref="CG147:CQ147"/>
    <mergeCell ref="BZ143:CF143"/>
    <mergeCell ref="BZ136:CF137"/>
    <mergeCell ref="A143:BY143"/>
    <mergeCell ref="BZ146:CF146"/>
    <mergeCell ref="CG146:CQ146"/>
    <mergeCell ref="EB147:ES147"/>
    <mergeCell ref="A142:BY142"/>
    <mergeCell ref="BZ142:CF142"/>
    <mergeCell ref="CG142:CQ142"/>
    <mergeCell ref="CR142:DI142"/>
    <mergeCell ref="A146:BY146"/>
    <mergeCell ref="A147:BY147"/>
    <mergeCell ref="CR138:DI138"/>
    <mergeCell ref="CR147:DI147"/>
    <mergeCell ref="BZ144:CF145"/>
    <mergeCell ref="CG144:CQ145"/>
    <mergeCell ref="BZ138:CF138"/>
    <mergeCell ref="BZ141:CF141"/>
    <mergeCell ref="CG141:CQ141"/>
    <mergeCell ref="CG143:CQ143"/>
    <mergeCell ref="DJ138:EA138"/>
    <mergeCell ref="CG136:CQ137"/>
    <mergeCell ref="EB146:ES146"/>
    <mergeCell ref="DJ146:EA146"/>
    <mergeCell ref="DJ143:EA143"/>
    <mergeCell ref="CG138:CQ138"/>
    <mergeCell ref="CR146:DI146"/>
    <mergeCell ref="CR136:DI137"/>
    <mergeCell ref="CR143:DI143"/>
    <mergeCell ref="CR141:DI141"/>
    <mergeCell ref="CR122:DI122"/>
    <mergeCell ref="ET146:FK146"/>
    <mergeCell ref="EB144:ES145"/>
    <mergeCell ref="ET142:FK142"/>
    <mergeCell ref="ET134:FK134"/>
    <mergeCell ref="EB135:ES135"/>
    <mergeCell ref="ET135:FK135"/>
    <mergeCell ref="ET138:FK138"/>
    <mergeCell ref="EB143:ES143"/>
    <mergeCell ref="ET143:FK143"/>
    <mergeCell ref="BZ124:CF125"/>
    <mergeCell ref="CG124:CQ125"/>
    <mergeCell ref="EB123:ES123"/>
    <mergeCell ref="ET123:FK123"/>
    <mergeCell ref="CR124:DI125"/>
    <mergeCell ref="DJ124:EA125"/>
    <mergeCell ref="CG123:CQ123"/>
    <mergeCell ref="CR123:DI123"/>
    <mergeCell ref="DJ123:EA123"/>
    <mergeCell ref="ET132:FK133"/>
    <mergeCell ref="EB130:ES130"/>
    <mergeCell ref="ET130:FK130"/>
    <mergeCell ref="EB131:ES131"/>
    <mergeCell ref="ET131:FK131"/>
    <mergeCell ref="ET120:FK121"/>
    <mergeCell ref="ET127:FK127"/>
    <mergeCell ref="EB127:ES127"/>
    <mergeCell ref="ET122:FK122"/>
    <mergeCell ref="EB23:ES24"/>
    <mergeCell ref="EB32:ES32"/>
    <mergeCell ref="EB27:ES28"/>
    <mergeCell ref="EB26:ES26"/>
    <mergeCell ref="DJ27:EA28"/>
    <mergeCell ref="DJ26:EA26"/>
    <mergeCell ref="EB29:ES29"/>
    <mergeCell ref="EB30:ES31"/>
    <mergeCell ref="DJ23:EA24"/>
    <mergeCell ref="ET30:FK31"/>
    <mergeCell ref="ET26:FK26"/>
    <mergeCell ref="ET29:FK29"/>
    <mergeCell ref="ET27:FK28"/>
    <mergeCell ref="ET32:FK32"/>
    <mergeCell ref="CG42:CQ42"/>
    <mergeCell ref="CR42:DI42"/>
    <mergeCell ref="DJ42:EA42"/>
    <mergeCell ref="EB42:ES42"/>
    <mergeCell ref="ET42:FK42"/>
    <mergeCell ref="CG32:CQ32"/>
    <mergeCell ref="CR41:DI41"/>
    <mergeCell ref="CG41:CQ41"/>
    <mergeCell ref="ET33:FK33"/>
    <mergeCell ref="CG43:CQ43"/>
    <mergeCell ref="CR43:DI43"/>
    <mergeCell ref="DJ43:EA43"/>
    <mergeCell ref="CG36:CQ36"/>
    <mergeCell ref="CR37:DI37"/>
    <mergeCell ref="ET39:FK40"/>
    <mergeCell ref="CR44:DI44"/>
    <mergeCell ref="CG48:CQ48"/>
    <mergeCell ref="CR48:DI48"/>
    <mergeCell ref="DJ53:EA53"/>
    <mergeCell ref="CR58:DI58"/>
    <mergeCell ref="BZ62:CF62"/>
    <mergeCell ref="CG62:CQ62"/>
    <mergeCell ref="CR45:DI45"/>
    <mergeCell ref="CG50:CQ50"/>
    <mergeCell ref="CR50:DI50"/>
    <mergeCell ref="ET78:FK78"/>
    <mergeCell ref="A87:BY87"/>
    <mergeCell ref="A78:BY78"/>
    <mergeCell ref="ET87:FK87"/>
    <mergeCell ref="DJ85:EA85"/>
    <mergeCell ref="BZ85:CF85"/>
    <mergeCell ref="CG85:CQ85"/>
    <mergeCell ref="CR85:DI85"/>
    <mergeCell ref="DJ86:EA86"/>
    <mergeCell ref="BZ79:CF79"/>
    <mergeCell ref="BZ108:CF108"/>
    <mergeCell ref="CG108:CQ108"/>
    <mergeCell ref="BZ134:CF134"/>
    <mergeCell ref="CG134:CQ134"/>
    <mergeCell ref="BZ130:CF130"/>
    <mergeCell ref="CG130:CQ130"/>
    <mergeCell ref="BZ128:CF129"/>
    <mergeCell ref="CG115:CQ115"/>
    <mergeCell ref="BZ111:CF111"/>
    <mergeCell ref="BZ117:CF117"/>
    <mergeCell ref="DN166:EK166"/>
    <mergeCell ref="EB78:ES78"/>
    <mergeCell ref="CG78:CQ78"/>
    <mergeCell ref="CR78:DI78"/>
    <mergeCell ref="CR144:DI145"/>
    <mergeCell ref="DJ144:EA145"/>
    <mergeCell ref="EB134:ES134"/>
    <mergeCell ref="EB138:ES138"/>
    <mergeCell ref="EB128:ES129"/>
    <mergeCell ref="EB132:ES133"/>
    <mergeCell ref="CQ5:CT5"/>
    <mergeCell ref="AI6:EA6"/>
    <mergeCell ref="AI8:EA8"/>
    <mergeCell ref="AI9:EA9"/>
    <mergeCell ref="AI12:EA12"/>
    <mergeCell ref="ET9:FK9"/>
    <mergeCell ref="ET6:FK6"/>
    <mergeCell ref="ET8:FK8"/>
    <mergeCell ref="BS5:CP5"/>
    <mergeCell ref="CR113:DI114"/>
    <mergeCell ref="DJ113:EA114"/>
    <mergeCell ref="EB115:ES115"/>
    <mergeCell ref="ET115:FK115"/>
    <mergeCell ref="A116:BY116"/>
    <mergeCell ref="BZ116:CF116"/>
    <mergeCell ref="CG116:CQ116"/>
    <mergeCell ref="CR116:DI116"/>
    <mergeCell ref="DJ116:EA116"/>
    <mergeCell ref="ET113:FK114"/>
    <mergeCell ref="CR161:DI161"/>
    <mergeCell ref="DJ161:EA161"/>
    <mergeCell ref="EB161:ES161"/>
    <mergeCell ref="ET161:FK161"/>
    <mergeCell ref="DJ160:EA160"/>
    <mergeCell ref="EB160:ES160"/>
    <mergeCell ref="ET160:FK160"/>
    <mergeCell ref="BZ160:CF160"/>
    <mergeCell ref="CG160:CQ160"/>
    <mergeCell ref="CR160:DI160"/>
    <mergeCell ref="EB116:ES116"/>
    <mergeCell ref="ET116:FK116"/>
    <mergeCell ref="BZ115:CF115"/>
    <mergeCell ref="DJ115:EA115"/>
    <mergeCell ref="ET144:FK145"/>
    <mergeCell ref="CR115:DI115"/>
    <mergeCell ref="ET128:FK12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4" max="255" man="1"/>
    <brk id="70" max="255" man="1"/>
    <brk id="104" max="255" man="1"/>
    <brk id="13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2019-02-08T09:23:08Z</cp:lastPrinted>
  <dcterms:created xsi:type="dcterms:W3CDTF">2007-09-24T11:28:47Z</dcterms:created>
  <dcterms:modified xsi:type="dcterms:W3CDTF">2019-02-08T09:23:10Z</dcterms:modified>
  <cp:category/>
  <cp:version/>
  <cp:contentType/>
  <cp:contentStatus/>
</cp:coreProperties>
</file>